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2024\24031 - RMFH Event Level Phase 2\01-General Admin\Compliance\Blank Reporting Forms\"/>
    </mc:Choice>
  </mc:AlternateContent>
  <xr:revisionPtr revIDLastSave="0" documentId="8_{4F21A57B-2FA9-4E1B-AA66-E6F8F7AEE8F0}" xr6:coauthVersionLast="47" xr6:coauthVersionMax="47" xr10:uidLastSave="{00000000-0000-0000-0000-000000000000}"/>
  <bookViews>
    <workbookView xWindow="-120" yWindow="-120" windowWidth="29040" windowHeight="15840" activeTab="1" xr2:uid="{E9BFF14F-971F-4170-BDB8-876DAB4259E8}"/>
  </bookViews>
  <sheets>
    <sheet name="Instructions" sheetId="4" r:id="rId1"/>
    <sheet name="Diversity Participation" sheetId="1" r:id="rId2"/>
  </sheets>
  <definedNames>
    <definedName name="Text10" localSheetId="1">'Diversity Participation'!#REF!</definedName>
    <definedName name="Text12" localSheetId="1">'Diversity Participation'!#REF!</definedName>
    <definedName name="Text13" localSheetId="1">'Diversity Participation'!#REF!</definedName>
    <definedName name="Text14" localSheetId="1">'Diversity Participation'!#REF!</definedName>
    <definedName name="Text15" localSheetId="1">'Diversity Participation'!#REF!</definedName>
    <definedName name="Text16" localSheetId="1">'Diversity Participation'!#REF!</definedName>
    <definedName name="Text17" localSheetId="1">'Diversity Participation'!#REF!</definedName>
    <definedName name="Text18" localSheetId="1">'Diversity Participation'!#REF!</definedName>
    <definedName name="Text3" localSheetId="1">'Diversity Participation'!#REF!</definedName>
    <definedName name="Text4" localSheetId="1">'Diversity Participation'!#REF!</definedName>
    <definedName name="Text5" localSheetId="1">'Diversity Participation'!#REF!</definedName>
    <definedName name="Text6" localSheetId="1">'Diversity Participation'!#REF!</definedName>
    <definedName name="Text7" localSheetId="1">'Diversity Participation'!#REF!</definedName>
    <definedName name="Text8" localSheetId="1">'Diversity Participation'!#REF!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1" l="1"/>
  <c r="D36" i="1"/>
  <c r="E39" i="1"/>
  <c r="G36" i="1"/>
  <c r="I23" i="1"/>
  <c r="E23" i="1"/>
  <c r="H21" i="1"/>
  <c r="G16" i="1"/>
  <c r="G34" i="1" l="1"/>
  <c r="H36" i="1" s="1"/>
  <c r="C36" i="1"/>
  <c r="I36" i="1" s="1"/>
  <c r="I24" i="1"/>
  <c r="H16" i="1"/>
  <c r="D37" i="1"/>
  <c r="C37" i="1" s="1"/>
  <c r="H31" i="1"/>
  <c r="F39" i="1"/>
  <c r="G37" i="1"/>
  <c r="F13" i="1"/>
  <c r="H13" i="1" s="1"/>
  <c r="F24" i="1" s="1"/>
  <c r="G39" i="1" l="1"/>
  <c r="H37" i="1"/>
  <c r="H39" i="1" s="1"/>
  <c r="I37" i="1"/>
  <c r="G21" i="1" l="1"/>
  <c r="G20" i="1"/>
  <c r="H20" i="1" s="1"/>
  <c r="G19" i="1"/>
  <c r="H19" i="1" s="1"/>
  <c r="G18" i="1"/>
  <c r="H18" i="1" s="1"/>
  <c r="G17" i="1"/>
  <c r="G23" i="1" s="1"/>
  <c r="H17" i="1" l="1"/>
  <c r="H2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C7" authorId="0" shapeId="0" xr:uid="{6FEBD228-3741-4C8D-8771-DF9196EC788C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Contract amount per executed subcontract</t>
        </r>
      </text>
    </comment>
    <comment ref="C8" authorId="0" shapeId="0" xr:uid="{5C6FDC22-55E7-4754-AB88-7DB04B1E74E9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Total labor hours assumed in base bid per executed subcontract</t>
        </r>
      </text>
    </comment>
    <comment ref="I8" authorId="0" shapeId="0" xr:uid="{41AE476A-28BF-4D9A-82A9-D86710DE8186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Blank - unless a contract supplement modifying the subcontract value has been approved/executed</t>
        </r>
      </text>
    </comment>
    <comment ref="B13" authorId="0" shapeId="0" xr:uid="{53F14A9E-35D3-4B83-BE73-A2A4948695CC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% per Diversity Exhibit in executed subcontract</t>
        </r>
      </text>
    </comment>
    <comment ref="B31" authorId="0" shapeId="0" xr:uid="{3BC62BDF-5CCE-43B5-B39D-9CBD636AF5DF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% per Diversity Exhibit in executed subcontract</t>
        </r>
      </text>
    </comment>
    <comment ref="F34" authorId="0" shapeId="0" xr:uid="{7C8726E2-9EF8-4643-9914-5C73E5EB7C99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Total hours per certified payroll submitted</t>
        </r>
      </text>
    </comment>
    <comment ref="F36" authorId="0" shapeId="0" xr:uid="{F94AEA73-6D2B-4157-9A2D-4086454097ED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Hours from certified payroll which apply to minority workforce criteria</t>
        </r>
      </text>
    </comment>
    <comment ref="F37" authorId="0" shapeId="0" xr:uid="{B9EF1882-57BF-405D-B9A1-3D769CF46D51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Hours from certified payroll which apply to female workforce criteria</t>
        </r>
      </text>
    </comment>
    <comment ref="I39" authorId="0" shapeId="0" xr:uid="{75EF0E96-6379-4F0E-AE3D-E8021736369F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Diverse= Minority and Female</t>
        </r>
      </text>
    </comment>
  </commentList>
</comments>
</file>

<file path=xl/sharedStrings.xml><?xml version="1.0" encoding="utf-8"?>
<sst xmlns="http://schemas.openxmlformats.org/spreadsheetml/2006/main" count="92" uniqueCount="61">
  <si>
    <t>MONTHLY CONTRACT DIVERSITY AFFIDAVIT</t>
  </si>
  <si>
    <t xml:space="preserve">Fill out all required information for Blue Cells </t>
  </si>
  <si>
    <t>Do not enter information in Grey Cells - these are automatically calculated</t>
  </si>
  <si>
    <t>Information to ENTER:</t>
  </si>
  <si>
    <t>Contract Name</t>
  </si>
  <si>
    <t>Contract Number</t>
  </si>
  <si>
    <t>Trade Contractor</t>
  </si>
  <si>
    <t>Period Ending</t>
  </si>
  <si>
    <t>Through Supplement #</t>
  </si>
  <si>
    <t>Total Contract Amount</t>
  </si>
  <si>
    <t>Original</t>
  </si>
  <si>
    <t>Current</t>
  </si>
  <si>
    <t>Total Labor Hours</t>
  </si>
  <si>
    <t>Contract participation Cost ($) information required:</t>
  </si>
  <si>
    <t xml:space="preserve">1. Enter your committed contract % per economic inclusion group  MBE, WBE (per Diversity Exhibit "Subcontractor/Supplier Participation" of subcontract) </t>
  </si>
  <si>
    <r>
      <t xml:space="preserve">2. List </t>
    </r>
    <r>
      <rPr>
        <b/>
        <sz val="10"/>
        <rFont val="Arial"/>
        <family val="2"/>
      </rPr>
      <t>all</t>
    </r>
    <r>
      <rPr>
        <sz val="10"/>
        <rFont val="Arial"/>
        <family val="2"/>
      </rPr>
      <t xml:space="preserve"> MBE/WBE subcontractors and suppliers (including yourself if applicable)</t>
    </r>
  </si>
  <si>
    <t>3. Proposed Contract amounts, actual amount awarded and amount paid to date</t>
  </si>
  <si>
    <t>MONTHLY WORKFORCE DIVERSITY AFFIDAVIT</t>
  </si>
  <si>
    <t>*Current</t>
  </si>
  <si>
    <t>*Current will match the Original unless a Contract Supplement has be approved impacting cost and/or total number of labor hours</t>
  </si>
  <si>
    <t>Workforce participation hours information required:</t>
  </si>
  <si>
    <t xml:space="preserve">1. Enter your committed workforce % per economic inclusion groups Minority labor force, Female labor force (per Diversity Exhibit "Workforce Participation" of subcontract </t>
  </si>
  <si>
    <t xml:space="preserve">2. Enter the appropriate hours worked for each diversity workforce group ("Previous Hours" and "Hrs. This Period") </t>
  </si>
  <si>
    <r>
      <rPr>
        <b/>
        <u/>
        <sz val="10"/>
        <rFont val="Arial"/>
        <family val="2"/>
      </rPr>
      <t>NOTE:</t>
    </r>
    <r>
      <rPr>
        <sz val="10"/>
        <rFont val="Arial"/>
        <family val="2"/>
      </rPr>
      <t xml:space="preserve"> the quantity of hours worked entered into the Workforce Diversity Affidavit </t>
    </r>
    <r>
      <rPr>
        <b/>
        <u/>
        <sz val="10"/>
        <rFont val="Arial"/>
        <family val="2"/>
      </rPr>
      <t>MUST</t>
    </r>
    <r>
      <rPr>
        <sz val="10"/>
        <rFont val="Arial"/>
        <family val="2"/>
      </rPr>
      <t xml:space="preserve"> match the Certified Payroll backup required with every subcontractor request for payment submission</t>
    </r>
  </si>
  <si>
    <t>Monthly Contract Diversity Participation Affidavit</t>
  </si>
  <si>
    <t>Approved Changes</t>
  </si>
  <si>
    <t>Economic Participation</t>
  </si>
  <si>
    <t>Owner MBE/WBE Requirement</t>
  </si>
  <si>
    <t>MBE</t>
  </si>
  <si>
    <t>WBE</t>
  </si>
  <si>
    <t>Contracted Value</t>
  </si>
  <si>
    <t>Total M/WBE Committed</t>
  </si>
  <si>
    <t xml:space="preserve"> Contractor / Supplier</t>
  </si>
  <si>
    <t>Proposed Contract Value</t>
  </si>
  <si>
    <t>Actual Awarded Contract $      to Date</t>
  </si>
  <si>
    <t>Projected Remaining</t>
  </si>
  <si>
    <t xml:space="preserve">Total Awarded + Projected $ </t>
  </si>
  <si>
    <t>Paid to Date</t>
  </si>
  <si>
    <t>DIVERSITY TOTALS</t>
  </si>
  <si>
    <t>Balance to Reach Committed Amount</t>
  </si>
  <si>
    <t>Diversity % of Total Contract Value Paid to Date</t>
  </si>
  <si>
    <t>Workforce Participation HOURS</t>
  </si>
  <si>
    <t>Minority</t>
  </si>
  <si>
    <t>Female</t>
  </si>
  <si>
    <t>Total Diversity</t>
  </si>
  <si>
    <t xml:space="preserve">Owner Requirements </t>
  </si>
  <si>
    <t xml:space="preserve">Contracted Value </t>
  </si>
  <si>
    <t>Workforce Summary</t>
  </si>
  <si>
    <t>Previous Hrs</t>
  </si>
  <si>
    <t>Hrs This Period</t>
  </si>
  <si>
    <t>Total Hrs to Date</t>
  </si>
  <si>
    <t>% of Total Expended Hours</t>
  </si>
  <si>
    <t>Diversity Hours Remaining</t>
  </si>
  <si>
    <t xml:space="preserve">Total Hours </t>
  </si>
  <si>
    <t>Commited Hrs</t>
  </si>
  <si>
    <t>%</t>
  </si>
  <si>
    <t>HOUR SUBTOTALS</t>
  </si>
  <si>
    <t>Total Diversity Hours % of Total Expended Hours</t>
  </si>
  <si>
    <t>Marous Brothers Construction</t>
  </si>
  <si>
    <t>1</t>
  </si>
  <si>
    <t>RMFH EVENT LEVEL PHASE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</si>
</sst>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  <numFmt numFmtId="166" formatCode="&quot;$&quot;#,##0"/>
    <numFmt numFmtId="167" formatCode="&quot;$&quot;#,##0.00"/>
  </numFmts>
  <fonts count="18">
    <font>
      <sz val="10"/>
      <name val="Arial"/>
      <family val="2"/>
    </font>
    <font>
      <sz val="10"/>
      <name val="Arial"/>
      <family val="2"/>
    </font>
    <font>
      <b/>
      <u/>
      <sz val="20"/>
      <name val="Arial"/>
      <family val="2"/>
    </font>
    <font>
      <sz val="10"/>
      <name val="Arial Unicode MS"/>
      <family val="2"/>
    </font>
    <font>
      <b/>
      <sz val="14"/>
      <name val="Arial Unicode MS"/>
      <family val="2"/>
    </font>
    <font>
      <b/>
      <sz val="10"/>
      <name val="Arial Unicode MS"/>
      <family val="2"/>
    </font>
    <font>
      <b/>
      <sz val="9"/>
      <name val="Arial Unicode MS"/>
      <family val="2"/>
    </font>
    <font>
      <b/>
      <sz val="12"/>
      <name val="Arial Unicode MS"/>
      <family val="2"/>
    </font>
    <font>
      <b/>
      <u/>
      <sz val="10"/>
      <name val="Arial Unicode MS"/>
      <family val="2"/>
    </font>
    <font>
      <b/>
      <sz val="10"/>
      <color indexed="10"/>
      <name val="Arial Unicode MS"/>
      <family val="2"/>
    </font>
    <font>
      <sz val="10"/>
      <color indexed="10"/>
      <name val="Arial Unicode MS"/>
      <family val="2"/>
    </font>
    <font>
      <u/>
      <sz val="10"/>
      <name val="Arial Unicode MS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3">
    <xf numFmtId="0" fontId="0" fillId="0" borderId="0" xfId="0"/>
    <xf numFmtId="164" fontId="5" fillId="3" borderId="3" xfId="1" applyNumberFormat="1" applyFont="1" applyFill="1" applyBorder="1" applyAlignment="1" applyProtection="1">
      <alignment horizontal="center"/>
    </xf>
    <xf numFmtId="3" fontId="5" fillId="3" borderId="3" xfId="1" applyNumberFormat="1" applyFont="1" applyFill="1" applyBorder="1" applyAlignment="1" applyProtection="1">
      <alignment horizontal="center"/>
    </xf>
    <xf numFmtId="165" fontId="5" fillId="3" borderId="3" xfId="0" applyNumberFormat="1" applyFont="1" applyFill="1" applyBorder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165" fontId="4" fillId="5" borderId="13" xfId="0" applyNumberFormat="1" applyFont="1" applyFill="1" applyBorder="1" applyAlignment="1">
      <alignment horizontal="center"/>
    </xf>
    <xf numFmtId="166" fontId="4" fillId="5" borderId="6" xfId="0" applyNumberFormat="1" applyFont="1" applyFill="1" applyBorder="1" applyAlignment="1">
      <alignment horizontal="center"/>
    </xf>
    <xf numFmtId="6" fontId="5" fillId="3" borderId="3" xfId="0" applyNumberFormat="1" applyFont="1" applyFill="1" applyBorder="1" applyAlignment="1">
      <alignment horizontal="center"/>
    </xf>
    <xf numFmtId="166" fontId="5" fillId="3" borderId="3" xfId="0" applyNumberFormat="1" applyFont="1" applyFill="1" applyBorder="1" applyAlignment="1">
      <alignment horizontal="center"/>
    </xf>
    <xf numFmtId="166" fontId="5" fillId="3" borderId="5" xfId="0" applyNumberFormat="1" applyFont="1" applyFill="1" applyBorder="1" applyAlignment="1">
      <alignment horizontal="center"/>
    </xf>
    <xf numFmtId="166" fontId="4" fillId="3" borderId="6" xfId="0" applyNumberFormat="1" applyFont="1" applyFill="1" applyBorder="1" applyAlignment="1">
      <alignment horizontal="center"/>
    </xf>
    <xf numFmtId="166" fontId="5" fillId="3" borderId="6" xfId="0" applyNumberFormat="1" applyFont="1" applyFill="1" applyBorder="1" applyAlignment="1">
      <alignment horizontal="center"/>
    </xf>
    <xf numFmtId="166" fontId="5" fillId="3" borderId="10" xfId="0" applyNumberFormat="1" applyFont="1" applyFill="1" applyBorder="1" applyAlignment="1">
      <alignment horizontal="center" wrapText="1"/>
    </xf>
    <xf numFmtId="37" fontId="3" fillId="3" borderId="12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10" fontId="5" fillId="3" borderId="12" xfId="2" applyNumberFormat="1" applyFont="1" applyFill="1" applyBorder="1" applyAlignment="1" applyProtection="1">
      <alignment horizontal="center"/>
    </xf>
    <xf numFmtId="1" fontId="5" fillId="3" borderId="3" xfId="0" applyNumberFormat="1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center"/>
      <protection locked="0"/>
    </xf>
    <xf numFmtId="49" fontId="5" fillId="2" borderId="1" xfId="1" applyNumberFormat="1" applyFont="1" applyFill="1" applyBorder="1" applyAlignment="1" applyProtection="1">
      <alignment horizontal="center"/>
      <protection locked="0"/>
    </xf>
    <xf numFmtId="164" fontId="5" fillId="2" borderId="3" xfId="1" applyNumberFormat="1" applyFont="1" applyFill="1" applyBorder="1" applyAlignment="1" applyProtection="1">
      <alignment horizontal="center"/>
      <protection locked="0"/>
    </xf>
    <xf numFmtId="3" fontId="5" fillId="2" borderId="3" xfId="1" applyNumberFormat="1" applyFont="1" applyFill="1" applyBorder="1" applyAlignment="1" applyProtection="1">
      <alignment horizontal="center"/>
      <protection locked="0"/>
    </xf>
    <xf numFmtId="165" fontId="5" fillId="4" borderId="3" xfId="0" applyNumberFormat="1" applyFont="1" applyFill="1" applyBorder="1" applyAlignment="1" applyProtection="1">
      <alignment horizontal="center"/>
      <protection locked="0"/>
    </xf>
    <xf numFmtId="0" fontId="3" fillId="4" borderId="3" xfId="0" applyFont="1" applyFill="1" applyBorder="1" applyProtection="1">
      <protection locked="0"/>
    </xf>
    <xf numFmtId="0" fontId="3" fillId="4" borderId="3" xfId="0" applyFont="1" applyFill="1" applyBorder="1" applyAlignment="1" applyProtection="1">
      <alignment horizontal="center"/>
      <protection locked="0"/>
    </xf>
    <xf numFmtId="0" fontId="3" fillId="4" borderId="5" xfId="0" applyFon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14" xfId="0" applyBorder="1"/>
    <xf numFmtId="0" fontId="0" fillId="0" borderId="4" xfId="0" applyBorder="1" applyAlignment="1">
      <alignment vertical="top"/>
    </xf>
    <xf numFmtId="0" fontId="0" fillId="0" borderId="4" xfId="0" applyBorder="1"/>
    <xf numFmtId="0" fontId="0" fillId="0" borderId="15" xfId="0" applyBorder="1"/>
    <xf numFmtId="0" fontId="0" fillId="0" borderId="16" xfId="0" applyBorder="1"/>
    <xf numFmtId="0" fontId="0" fillId="0" borderId="9" xfId="0" applyBorder="1"/>
    <xf numFmtId="0" fontId="0" fillId="4" borderId="16" xfId="0" applyFill="1" applyBorder="1"/>
    <xf numFmtId="0" fontId="0" fillId="4" borderId="0" xfId="0" applyFill="1"/>
    <xf numFmtId="0" fontId="0" fillId="5" borderId="16" xfId="0" applyFill="1" applyBorder="1"/>
    <xf numFmtId="0" fontId="0" fillId="5" borderId="0" xfId="0" applyFill="1"/>
    <xf numFmtId="0" fontId="0" fillId="0" borderId="17" xfId="0" applyBorder="1"/>
    <xf numFmtId="0" fontId="0" fillId="0" borderId="18" xfId="0" applyBorder="1"/>
    <xf numFmtId="0" fontId="0" fillId="0" borderId="16" xfId="0" applyBorder="1" applyAlignment="1">
      <alignment horizontal="left" indent="1"/>
    </xf>
    <xf numFmtId="0" fontId="15" fillId="0" borderId="16" xfId="0" applyFont="1" applyBorder="1"/>
    <xf numFmtId="167" fontId="3" fillId="4" borderId="3" xfId="0" applyNumberFormat="1" applyFont="1" applyFill="1" applyBorder="1" applyAlignment="1" applyProtection="1">
      <alignment horizontal="center"/>
      <protection locked="0"/>
    </xf>
    <xf numFmtId="167" fontId="3" fillId="4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0" fillId="0" borderId="9" xfId="0" applyBorder="1" applyAlignment="1">
      <alignment horizontal="left" wrapText="1" indent="1"/>
    </xf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0" fontId="5" fillId="3" borderId="19" xfId="2" applyNumberFormat="1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/>
      <protection locked="0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4" fontId="6" fillId="0" borderId="0" xfId="1" applyFont="1" applyBorder="1" applyAlignment="1" applyProtection="1">
      <alignment horizontal="center"/>
    </xf>
    <xf numFmtId="44" fontId="6" fillId="0" borderId="0" xfId="1" applyFont="1" applyBorder="1" applyAlignment="1" applyProtection="1">
      <alignment horizontal="right"/>
    </xf>
    <xf numFmtId="0" fontId="5" fillId="0" borderId="0" xfId="0" applyFont="1" applyAlignment="1">
      <alignment horizontal="left"/>
    </xf>
    <xf numFmtId="0" fontId="5" fillId="3" borderId="2" xfId="0" applyFont="1" applyFill="1" applyBorder="1" applyAlignment="1">
      <alignment horizontal="right"/>
    </xf>
    <xf numFmtId="0" fontId="5" fillId="4" borderId="1" xfId="0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center" wrapText="1"/>
    </xf>
    <xf numFmtId="0" fontId="5" fillId="5" borderId="2" xfId="0" applyFont="1" applyFill="1" applyBorder="1" applyAlignment="1">
      <alignment horizontal="center" wrapText="1"/>
    </xf>
    <xf numFmtId="0" fontId="8" fillId="0" borderId="2" xfId="0" applyFont="1" applyBorder="1"/>
    <xf numFmtId="0" fontId="5" fillId="0" borderId="2" xfId="0" applyFont="1" applyBorder="1"/>
    <xf numFmtId="9" fontId="9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5" fillId="3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readingOrder="1"/>
    </xf>
    <xf numFmtId="166" fontId="3" fillId="0" borderId="0" xfId="0" applyNumberFormat="1" applyFont="1"/>
    <xf numFmtId="6" fontId="3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6" fontId="5" fillId="3" borderId="3" xfId="0" applyNumberFormat="1" applyFont="1" applyFill="1" applyBorder="1"/>
    <xf numFmtId="166" fontId="3" fillId="0" borderId="7" xfId="0" applyNumberFormat="1" applyFont="1" applyBorder="1"/>
    <xf numFmtId="166" fontId="3" fillId="0" borderId="7" xfId="0" applyNumberFormat="1" applyFont="1" applyBorder="1" applyAlignment="1">
      <alignment horizontal="right"/>
    </xf>
    <xf numFmtId="0" fontId="3" fillId="0" borderId="8" xfId="0" applyFont="1" applyBorder="1"/>
    <xf numFmtId="166" fontId="3" fillId="0" borderId="0" xfId="0" applyNumberFormat="1" applyFont="1" applyAlignment="1">
      <alignment horizontal="right"/>
    </xf>
    <xf numFmtId="0" fontId="3" fillId="0" borderId="9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right"/>
    </xf>
    <xf numFmtId="37" fontId="3" fillId="0" borderId="11" xfId="1" applyNumberFormat="1" applyFont="1" applyBorder="1" applyProtection="1"/>
    <xf numFmtId="0" fontId="3" fillId="0" borderId="0" xfId="0" applyFont="1" applyAlignment="1">
      <alignment horizontal="right"/>
    </xf>
    <xf numFmtId="37" fontId="3" fillId="0" borderId="0" xfId="1" applyNumberFormat="1" applyFont="1" applyBorder="1" applyProtection="1"/>
    <xf numFmtId="0" fontId="5" fillId="0" borderId="1" xfId="0" applyFont="1" applyBorder="1"/>
    <xf numFmtId="0" fontId="5" fillId="5" borderId="5" xfId="0" applyFont="1" applyFill="1" applyBorder="1" applyAlignment="1">
      <alignment horizontal="center"/>
    </xf>
    <xf numFmtId="37" fontId="5" fillId="4" borderId="5" xfId="1" applyNumberFormat="1" applyFont="1" applyFill="1" applyBorder="1" applyAlignment="1" applyProtection="1">
      <alignment horizontal="center"/>
    </xf>
    <xf numFmtId="37" fontId="5" fillId="0" borderId="7" xfId="1" applyNumberFormat="1" applyFont="1" applyBorder="1" applyAlignment="1" applyProtection="1">
      <alignment horizontal="center"/>
    </xf>
    <xf numFmtId="37" fontId="5" fillId="0" borderId="0" xfId="1" applyNumberFormat="1" applyFont="1" applyBorder="1" applyAlignment="1" applyProtection="1">
      <alignment horizontal="center"/>
    </xf>
    <xf numFmtId="0" fontId="5" fillId="3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indent="1"/>
    </xf>
    <xf numFmtId="0" fontId="5" fillId="3" borderId="1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/>
    <xf numFmtId="1" fontId="5" fillId="3" borderId="12" xfId="0" applyNumberFormat="1" applyFont="1" applyFill="1" applyBorder="1" applyAlignment="1">
      <alignment horizontal="center"/>
    </xf>
    <xf numFmtId="165" fontId="3" fillId="5" borderId="2" xfId="0" applyNumberFormat="1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/>
    <xf numFmtId="37" fontId="5" fillId="3" borderId="19" xfId="1" applyNumberFormat="1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>
      <alignment horizontal="left" vertical="center"/>
    </xf>
    <xf numFmtId="0" fontId="5" fillId="0" borderId="0" xfId="0" applyFont="1" applyAlignment="1" applyProtection="1">
      <alignment horizontal="center"/>
      <protection locked="0"/>
    </xf>
    <xf numFmtId="166" fontId="4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 wrapText="1"/>
    </xf>
    <xf numFmtId="0" fontId="5" fillId="3" borderId="12" xfId="2" applyNumberFormat="1" applyFont="1" applyFill="1" applyBorder="1" applyAlignment="1" applyProtection="1">
      <alignment horizontal="center"/>
    </xf>
    <xf numFmtId="9" fontId="4" fillId="3" borderId="20" xfId="2" applyFont="1" applyFill="1" applyBorder="1" applyAlignment="1" applyProtection="1">
      <alignment horizontal="center"/>
    </xf>
    <xf numFmtId="3" fontId="3" fillId="4" borderId="5" xfId="0" applyNumberFormat="1" applyFont="1" applyFill="1" applyBorder="1" applyAlignment="1" applyProtection="1">
      <alignment horizontal="center"/>
      <protection locked="0"/>
    </xf>
    <xf numFmtId="0" fontId="13" fillId="0" borderId="4" xfId="0" applyFont="1" applyBorder="1" applyAlignment="1">
      <alignment horizontal="center" vertical="center"/>
    </xf>
    <xf numFmtId="0" fontId="0" fillId="0" borderId="16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6" xfId="0" applyBorder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0" fillId="0" borderId="9" xfId="0" applyBorder="1" applyAlignment="1">
      <alignment horizontal="left" wrapText="1" indent="1"/>
    </xf>
    <xf numFmtId="0" fontId="5" fillId="5" borderId="0" xfId="0" applyFont="1" applyFill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4" borderId="1" xfId="0" applyFont="1" applyFill="1" applyBorder="1" applyAlignment="1" applyProtection="1">
      <alignment horizontal="center"/>
      <protection locked="0"/>
    </xf>
    <xf numFmtId="14" fontId="5" fillId="4" borderId="2" xfId="0" applyNumberFormat="1" applyFont="1" applyFill="1" applyBorder="1" applyAlignment="1" applyProtection="1">
      <alignment horizontal="center"/>
      <protection locked="0"/>
    </xf>
    <xf numFmtId="0" fontId="7" fillId="0" borderId="4" xfId="0" applyFont="1" applyBorder="1" applyAlignment="1">
      <alignment horizontal="left"/>
    </xf>
    <xf numFmtId="164" fontId="5" fillId="2" borderId="5" xfId="1" applyNumberFormat="1" applyFont="1" applyFill="1" applyBorder="1" applyAlignment="1" applyProtection="1">
      <alignment horizontal="center"/>
      <protection locked="0"/>
    </xf>
    <xf numFmtId="164" fontId="5" fillId="2" borderId="12" xfId="1" applyNumberFormat="1" applyFont="1" applyFill="1" applyBorder="1" applyAlignment="1" applyProtection="1">
      <alignment horizontal="center"/>
      <protection locked="0"/>
    </xf>
    <xf numFmtId="3" fontId="5" fillId="2" borderId="5" xfId="1" applyNumberFormat="1" applyFont="1" applyFill="1" applyBorder="1" applyAlignment="1" applyProtection="1">
      <alignment horizontal="center"/>
      <protection locked="0"/>
    </xf>
    <xf numFmtId="3" fontId="5" fillId="2" borderId="12" xfId="1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3" borderId="5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center"/>
    </xf>
    <xf numFmtId="9" fontId="5" fillId="4" borderId="3" xfId="2" applyFont="1" applyFill="1" applyBorder="1" applyAlignment="1" applyProtection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165" fontId="4" fillId="5" borderId="5" xfId="2" applyNumberFormat="1" applyFont="1" applyFill="1" applyBorder="1" applyAlignment="1" applyProtection="1">
      <alignment horizontal="center"/>
    </xf>
    <xf numFmtId="165" fontId="4" fillId="5" borderId="12" xfId="2" applyNumberFormat="1" applyFont="1" applyFill="1" applyBorder="1" applyAlignment="1" applyProtection="1">
      <alignment horizontal="center"/>
    </xf>
    <xf numFmtId="9" fontId="4" fillId="4" borderId="5" xfId="1" applyNumberFormat="1" applyFont="1" applyFill="1" applyBorder="1" applyAlignment="1" applyProtection="1">
      <alignment horizontal="center"/>
      <protection locked="0"/>
    </xf>
    <xf numFmtId="9" fontId="4" fillId="4" borderId="12" xfId="1" applyNumberFormat="1" applyFont="1" applyFill="1" applyBorder="1" applyAlignment="1" applyProtection="1">
      <alignment horizontal="center"/>
      <protection locked="0"/>
    </xf>
    <xf numFmtId="9" fontId="4" fillId="5" borderId="5" xfId="2" applyFont="1" applyFill="1" applyBorder="1" applyAlignment="1" applyProtection="1">
      <alignment horizontal="center"/>
    </xf>
    <xf numFmtId="9" fontId="4" fillId="5" borderId="12" xfId="2" applyFont="1" applyFill="1" applyBorder="1" applyAlignment="1" applyProtection="1">
      <alignment horizontal="center"/>
    </xf>
    <xf numFmtId="9" fontId="4" fillId="5" borderId="5" xfId="1" applyNumberFormat="1" applyFont="1" applyFill="1" applyBorder="1" applyAlignment="1" applyProtection="1">
      <alignment horizontal="center"/>
      <protection locked="0"/>
    </xf>
    <xf numFmtId="9" fontId="4" fillId="5" borderId="12" xfId="1" applyNumberFormat="1" applyFont="1" applyFill="1" applyBorder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457199</xdr:colOff>
      <xdr:row>40</xdr:row>
      <xdr:rowOff>133349</xdr:rowOff>
    </xdr:from>
    <xdr:to>
      <xdr:col>8</xdr:col>
      <xdr:colOff>629656</xdr:colOff>
      <xdr:row>60</xdr:row>
      <xdr:rowOff>34925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43A359D5-F2BB-4F80-883B-C807448F4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4" y="7143749"/>
          <a:ext cx="8924663" cy="3711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0</xdr:row>
      <xdr:rowOff>69850</xdr:rowOff>
    </xdr:from>
    <xdr:to>
      <xdr:col>1</xdr:col>
      <xdr:colOff>588857</xdr:colOff>
      <xdr:row>1</xdr:row>
      <xdr:rowOff>207857</xdr:rowOff>
    </xdr:to>
    <xdr:pic>
      <xdr:nvPicPr>
        <xdr:cNvPr id="3" name="Picture 14" descr="WT-black">
          <a:extLst>
            <a:ext uri="{FF2B5EF4-FFF2-40B4-BE49-F238E27FC236}">
              <a16:creationId xmlns:a16="http://schemas.microsoft.com/office/drawing/2014/main" id="{D5F1CB28-AC25-4B90-809B-CF563EBC8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69850"/>
          <a:ext cx="5715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9E6AE-A7D6-4D50-8294-A0B5C2B476DD}">
  <sheetPr>
    <pageSetUpPr fitToPage="1"/>
  </sheetPr>
  <dimension ref="A1:J50"/>
  <sheetViews>
    <sheetView topLeftCell="A26" workbookViewId="0">
      <selection activeCell="H10" sqref="H10"/>
    </sheetView>
  </sheetViews>
  <sheetFormatPr defaultRowHeight="12.75"/>
  <cols>
    <col min="5" max="5" width="14.85546875" customWidth="1"/>
    <col min="7" max="7" width="17.42578125" customWidth="1"/>
    <col min="10" max="10" width="47.5703125" customWidth="1"/>
  </cols>
  <sheetData>
    <row r="1" spans="1:10" ht="42" customHeight="1">
      <c r="A1" s="26"/>
      <c r="B1" s="109" t="s">
        <v>0</v>
      </c>
      <c r="C1" s="109"/>
      <c r="D1" s="109"/>
      <c r="E1" s="109"/>
      <c r="F1" s="109"/>
      <c r="G1" s="109"/>
      <c r="H1" s="109"/>
      <c r="I1" s="28"/>
      <c r="J1" s="29"/>
    </row>
    <row r="2" spans="1:10">
      <c r="A2" s="32" t="s">
        <v>1</v>
      </c>
      <c r="B2" s="33"/>
      <c r="C2" s="33"/>
      <c r="D2" s="33"/>
      <c r="E2" s="33"/>
      <c r="F2" s="33"/>
      <c r="G2" s="33"/>
      <c r="J2" s="31"/>
    </row>
    <row r="3" spans="1:10">
      <c r="A3" s="30"/>
      <c r="J3" s="31"/>
    </row>
    <row r="4" spans="1:10">
      <c r="A4" s="34" t="s">
        <v>2</v>
      </c>
      <c r="B4" s="35"/>
      <c r="C4" s="35"/>
      <c r="D4" s="35"/>
      <c r="E4" s="35"/>
      <c r="F4" s="35"/>
      <c r="G4" s="35"/>
      <c r="J4" s="31"/>
    </row>
    <row r="5" spans="1:10">
      <c r="A5" s="30"/>
      <c r="J5" s="31"/>
    </row>
    <row r="6" spans="1:10">
      <c r="A6" s="39" t="s">
        <v>3</v>
      </c>
      <c r="J6" s="31"/>
    </row>
    <row r="7" spans="1:10">
      <c r="A7" s="30" t="s">
        <v>4</v>
      </c>
      <c r="J7" s="31"/>
    </row>
    <row r="8" spans="1:10">
      <c r="A8" s="30" t="s">
        <v>5</v>
      </c>
      <c r="J8" s="31"/>
    </row>
    <row r="9" spans="1:10">
      <c r="A9" s="30" t="s">
        <v>6</v>
      </c>
      <c r="J9" s="31"/>
    </row>
    <row r="10" spans="1:10">
      <c r="A10" s="30" t="s">
        <v>7</v>
      </c>
      <c r="J10" s="31"/>
    </row>
    <row r="11" spans="1:10">
      <c r="A11" s="30" t="s">
        <v>8</v>
      </c>
      <c r="J11" s="31"/>
    </row>
    <row r="12" spans="1:10">
      <c r="A12" s="30" t="s">
        <v>9</v>
      </c>
      <c r="D12" t="s">
        <v>10</v>
      </c>
      <c r="F12" t="s">
        <v>11</v>
      </c>
      <c r="J12" s="31"/>
    </row>
    <row r="13" spans="1:10">
      <c r="A13" s="30" t="s">
        <v>12</v>
      </c>
      <c r="D13" t="s">
        <v>10</v>
      </c>
      <c r="F13" t="s">
        <v>11</v>
      </c>
      <c r="J13" s="31"/>
    </row>
    <row r="14" spans="1:10">
      <c r="A14" s="30"/>
      <c r="J14" s="31"/>
    </row>
    <row r="15" spans="1:10">
      <c r="A15" s="30"/>
      <c r="J15" s="31"/>
    </row>
    <row r="16" spans="1:10">
      <c r="A16" s="39" t="s">
        <v>13</v>
      </c>
      <c r="J16" s="31"/>
    </row>
    <row r="17" spans="1:10">
      <c r="A17" s="38" t="s">
        <v>14</v>
      </c>
      <c r="J17" s="31"/>
    </row>
    <row r="18" spans="1:10">
      <c r="A18" s="38" t="s">
        <v>15</v>
      </c>
      <c r="J18" s="31"/>
    </row>
    <row r="19" spans="1:10">
      <c r="A19" s="38" t="s">
        <v>16</v>
      </c>
      <c r="J19" s="31"/>
    </row>
    <row r="20" spans="1:10">
      <c r="A20" s="38"/>
      <c r="J20" s="31"/>
    </row>
    <row r="21" spans="1:10">
      <c r="A21" s="38"/>
      <c r="J21" s="31"/>
    </row>
    <row r="22" spans="1:10">
      <c r="A22" s="110"/>
      <c r="B22" s="111"/>
      <c r="C22" s="111"/>
      <c r="D22" s="111"/>
      <c r="E22" s="111"/>
      <c r="F22" s="111"/>
      <c r="G22" s="111"/>
      <c r="H22" s="111"/>
      <c r="I22" s="111"/>
      <c r="J22" s="112"/>
    </row>
    <row r="23" spans="1:10">
      <c r="A23" s="110"/>
      <c r="B23" s="111"/>
      <c r="C23" s="111"/>
      <c r="D23" s="111"/>
      <c r="E23" s="111"/>
      <c r="F23" s="111"/>
      <c r="G23" s="111"/>
      <c r="H23" s="111"/>
      <c r="I23" s="111"/>
      <c r="J23" s="112"/>
    </row>
    <row r="24" spans="1:10" ht="13.5" thickBot="1">
      <c r="A24" s="36"/>
      <c r="B24" s="25"/>
      <c r="C24" s="25"/>
      <c r="D24" s="25"/>
      <c r="E24" s="25"/>
      <c r="F24" s="25"/>
      <c r="G24" s="25"/>
      <c r="H24" s="25"/>
      <c r="I24" s="25"/>
      <c r="J24" s="37"/>
    </row>
    <row r="25" spans="1:10" ht="13.5" thickBot="1"/>
    <row r="26" spans="1:10" ht="72" customHeight="1">
      <c r="A26" s="26"/>
      <c r="B26" s="109" t="s">
        <v>17</v>
      </c>
      <c r="C26" s="109"/>
      <c r="D26" s="109"/>
      <c r="E26" s="109"/>
      <c r="F26" s="109"/>
      <c r="G26" s="109"/>
      <c r="H26" s="27"/>
      <c r="I26" s="28"/>
      <c r="J26" s="29"/>
    </row>
    <row r="27" spans="1:10">
      <c r="A27" s="32" t="s">
        <v>1</v>
      </c>
      <c r="B27" s="33"/>
      <c r="C27" s="33"/>
      <c r="D27" s="33"/>
      <c r="E27" s="33"/>
      <c r="F27" s="33"/>
      <c r="G27" s="33"/>
      <c r="J27" s="31"/>
    </row>
    <row r="28" spans="1:10">
      <c r="A28" s="30"/>
      <c r="J28" s="31"/>
    </row>
    <row r="29" spans="1:10">
      <c r="A29" s="34" t="s">
        <v>2</v>
      </c>
      <c r="B29" s="35"/>
      <c r="C29" s="35"/>
      <c r="D29" s="35"/>
      <c r="E29" s="35"/>
      <c r="F29" s="35"/>
      <c r="G29" s="35"/>
      <c r="J29" s="31"/>
    </row>
    <row r="30" spans="1:10">
      <c r="A30" s="30"/>
      <c r="J30" s="31"/>
    </row>
    <row r="31" spans="1:10">
      <c r="A31" s="39" t="s">
        <v>3</v>
      </c>
      <c r="J31" s="31"/>
    </row>
    <row r="32" spans="1:10">
      <c r="A32" s="30" t="s">
        <v>4</v>
      </c>
      <c r="J32" s="31"/>
    </row>
    <row r="33" spans="1:10">
      <c r="A33" s="30" t="s">
        <v>5</v>
      </c>
      <c r="J33" s="31"/>
    </row>
    <row r="34" spans="1:10">
      <c r="A34" s="30" t="s">
        <v>6</v>
      </c>
      <c r="J34" s="31"/>
    </row>
    <row r="35" spans="1:10">
      <c r="A35" s="30" t="s">
        <v>7</v>
      </c>
      <c r="J35" s="31"/>
    </row>
    <row r="36" spans="1:10">
      <c r="A36" s="30" t="s">
        <v>9</v>
      </c>
      <c r="D36" t="s">
        <v>10</v>
      </c>
      <c r="F36" t="s">
        <v>18</v>
      </c>
      <c r="H36" s="113" t="s">
        <v>19</v>
      </c>
      <c r="I36" s="113"/>
      <c r="J36" s="114"/>
    </row>
    <row r="37" spans="1:10">
      <c r="A37" s="30" t="s">
        <v>12</v>
      </c>
      <c r="D37" t="s">
        <v>10</v>
      </c>
      <c r="F37" t="s">
        <v>18</v>
      </c>
      <c r="H37" s="113"/>
      <c r="I37" s="113"/>
      <c r="J37" s="114"/>
    </row>
    <row r="38" spans="1:10">
      <c r="A38" s="30"/>
      <c r="J38" s="31"/>
    </row>
    <row r="39" spans="1:10">
      <c r="A39" s="30"/>
      <c r="J39" s="31"/>
    </row>
    <row r="40" spans="1:10">
      <c r="A40" s="39" t="s">
        <v>20</v>
      </c>
      <c r="J40" s="31"/>
    </row>
    <row r="41" spans="1:10">
      <c r="A41" s="115" t="s">
        <v>21</v>
      </c>
      <c r="B41" s="116"/>
      <c r="C41" s="116"/>
      <c r="D41" s="116"/>
      <c r="E41" s="116"/>
      <c r="F41" s="116"/>
      <c r="G41" s="116"/>
      <c r="H41" s="116"/>
      <c r="I41" s="116"/>
      <c r="J41" s="117"/>
    </row>
    <row r="42" spans="1:10">
      <c r="A42" s="115"/>
      <c r="B42" s="116"/>
      <c r="C42" s="116"/>
      <c r="D42" s="116"/>
      <c r="E42" s="116"/>
      <c r="F42" s="116"/>
      <c r="G42" s="116"/>
      <c r="H42" s="116"/>
      <c r="I42" s="116"/>
      <c r="J42" s="117"/>
    </row>
    <row r="43" spans="1:10">
      <c r="A43" s="38" t="s">
        <v>22</v>
      </c>
      <c r="B43" s="43"/>
      <c r="C43" s="43"/>
      <c r="D43" s="43"/>
      <c r="E43" s="43"/>
      <c r="F43" s="43"/>
      <c r="G43" s="43"/>
      <c r="H43" s="43"/>
      <c r="I43" s="43"/>
      <c r="J43" s="44"/>
    </row>
    <row r="44" spans="1:10">
      <c r="A44" s="38"/>
      <c r="B44" s="113" t="s">
        <v>23</v>
      </c>
      <c r="C44" s="113"/>
      <c r="D44" s="113"/>
      <c r="E44" s="113"/>
      <c r="F44" s="113"/>
      <c r="G44" s="113"/>
      <c r="H44" s="113"/>
      <c r="I44" s="113"/>
      <c r="J44" s="114"/>
    </row>
    <row r="45" spans="1:10">
      <c r="A45" s="38"/>
      <c r="B45" s="113"/>
      <c r="C45" s="113"/>
      <c r="D45" s="113"/>
      <c r="E45" s="113"/>
      <c r="F45" s="113"/>
      <c r="G45" s="113"/>
      <c r="H45" s="113"/>
      <c r="I45" s="113"/>
      <c r="J45" s="114"/>
    </row>
    <row r="46" spans="1:10">
      <c r="A46" s="42"/>
      <c r="B46" s="43"/>
      <c r="C46" s="43"/>
      <c r="D46" s="43"/>
      <c r="E46" s="43"/>
      <c r="F46" s="43"/>
      <c r="G46" s="43"/>
      <c r="H46" s="43"/>
      <c r="I46" s="43"/>
      <c r="J46" s="44"/>
    </row>
    <row r="47" spans="1:10">
      <c r="A47" s="30"/>
      <c r="J47" s="31"/>
    </row>
    <row r="48" spans="1:10">
      <c r="A48" s="110"/>
      <c r="B48" s="111"/>
      <c r="C48" s="111"/>
      <c r="D48" s="111"/>
      <c r="E48" s="111"/>
      <c r="F48" s="111"/>
      <c r="G48" s="111"/>
      <c r="H48" s="111"/>
      <c r="I48" s="111"/>
      <c r="J48" s="112"/>
    </row>
    <row r="49" spans="1:10">
      <c r="A49" s="110"/>
      <c r="B49" s="111"/>
      <c r="C49" s="111"/>
      <c r="D49" s="111"/>
      <c r="E49" s="111"/>
      <c r="F49" s="111"/>
      <c r="G49" s="111"/>
      <c r="H49" s="111"/>
      <c r="I49" s="111"/>
      <c r="J49" s="112"/>
    </row>
    <row r="50" spans="1:10" ht="13.5" thickBot="1">
      <c r="A50" s="36"/>
      <c r="B50" s="25"/>
      <c r="C50" s="25"/>
      <c r="D50" s="25"/>
      <c r="E50" s="25"/>
      <c r="F50" s="25"/>
      <c r="G50" s="25"/>
      <c r="H50" s="25"/>
      <c r="I50" s="25"/>
      <c r="J50" s="37"/>
    </row>
  </sheetData>
  <mergeCells count="7">
    <mergeCell ref="B26:G26"/>
    <mergeCell ref="B1:H1"/>
    <mergeCell ref="A22:J23"/>
    <mergeCell ref="A48:J49"/>
    <mergeCell ref="H36:J37"/>
    <mergeCell ref="A41:J42"/>
    <mergeCell ref="B44:J45"/>
  </mergeCells>
  <pageMargins left="0.7" right="0.7" top="0.75" bottom="0.75" header="0.3" footer="0.3"/>
  <pageSetup scale="64" orientation="portrait" r:id="rId1"/>
  <headerFooter>
    <oddFooter>&amp;L&amp;F&amp;C&amp;A&amp;R&amp;P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1420C-366F-4C3B-B982-B8A3D7B2ED3B}">
  <sheetPr>
    <tabColor theme="4" tint="-0.249977111117893"/>
    <pageSetUpPr fitToPage="1"/>
  </sheetPr>
  <dimension ref="A1:L41"/>
  <sheetViews>
    <sheetView tabSelected="1" view="pageBreakPreview" topLeftCell="A39" zoomScaleNormal="100" zoomScaleSheetLayoutView="100" workbookViewId="0">
      <selection activeCell="E8" sqref="E8"/>
    </sheetView>
  </sheetViews>
  <sheetFormatPr defaultRowHeight="12.75"/>
  <cols>
    <col min="1" max="1" width="2.5703125" style="49" customWidth="1"/>
    <col min="2" max="2" width="28.85546875" style="49" bestFit="1" customWidth="1"/>
    <col min="3" max="3" width="13.5703125" style="49" bestFit="1" customWidth="1"/>
    <col min="4" max="4" width="13.5703125" style="49" customWidth="1"/>
    <col min="5" max="5" width="19.85546875" style="49" customWidth="1"/>
    <col min="6" max="6" width="15.5703125" style="49" customWidth="1"/>
    <col min="7" max="7" width="17.85546875" style="49" bestFit="1" customWidth="1"/>
    <col min="8" max="8" width="22.140625" style="49" customWidth="1"/>
    <col min="9" max="9" width="18.5703125" style="49" customWidth="1"/>
    <col min="10" max="10" width="2.5703125" style="49" customWidth="1"/>
    <col min="11" max="257" width="9.140625" style="49"/>
    <col min="258" max="258" width="2.5703125" style="49" customWidth="1"/>
    <col min="259" max="259" width="28.85546875" style="49" bestFit="1" customWidth="1"/>
    <col min="260" max="260" width="13.5703125" style="49" bestFit="1" customWidth="1"/>
    <col min="261" max="262" width="15.5703125" style="49" customWidth="1"/>
    <col min="263" max="263" width="17.85546875" style="49" bestFit="1" customWidth="1"/>
    <col min="264" max="264" width="22.140625" style="49" customWidth="1"/>
    <col min="265" max="265" width="18.5703125" style="49" customWidth="1"/>
    <col min="266" max="266" width="2.5703125" style="49" customWidth="1"/>
    <col min="267" max="513" width="9.140625" style="49"/>
    <col min="514" max="514" width="2.5703125" style="49" customWidth="1"/>
    <col min="515" max="515" width="28.85546875" style="49" bestFit="1" customWidth="1"/>
    <col min="516" max="516" width="13.5703125" style="49" bestFit="1" customWidth="1"/>
    <col min="517" max="518" width="15.5703125" style="49" customWidth="1"/>
    <col min="519" max="519" width="17.85546875" style="49" bestFit="1" customWidth="1"/>
    <col min="520" max="520" width="22.140625" style="49" customWidth="1"/>
    <col min="521" max="521" width="18.5703125" style="49" customWidth="1"/>
    <col min="522" max="522" width="2.5703125" style="49" customWidth="1"/>
    <col min="523" max="769" width="9.140625" style="49"/>
    <col min="770" max="770" width="2.5703125" style="49" customWidth="1"/>
    <col min="771" max="771" width="28.85546875" style="49" bestFit="1" customWidth="1"/>
    <col min="772" max="772" width="13.5703125" style="49" bestFit="1" customWidth="1"/>
    <col min="773" max="774" width="15.5703125" style="49" customWidth="1"/>
    <col min="775" max="775" width="17.85546875" style="49" bestFit="1" customWidth="1"/>
    <col min="776" max="776" width="22.140625" style="49" customWidth="1"/>
    <col min="777" max="777" width="18.5703125" style="49" customWidth="1"/>
    <col min="778" max="778" width="2.5703125" style="49" customWidth="1"/>
    <col min="779" max="1025" width="9.140625" style="49"/>
    <col min="1026" max="1026" width="2.5703125" style="49" customWidth="1"/>
    <col min="1027" max="1027" width="28.85546875" style="49" bestFit="1" customWidth="1"/>
    <col min="1028" max="1028" width="13.5703125" style="49" bestFit="1" customWidth="1"/>
    <col min="1029" max="1030" width="15.5703125" style="49" customWidth="1"/>
    <col min="1031" max="1031" width="17.85546875" style="49" bestFit="1" customWidth="1"/>
    <col min="1032" max="1032" width="22.140625" style="49" customWidth="1"/>
    <col min="1033" max="1033" width="18.5703125" style="49" customWidth="1"/>
    <col min="1034" max="1034" width="2.5703125" style="49" customWidth="1"/>
    <col min="1035" max="1281" width="9.140625" style="49"/>
    <col min="1282" max="1282" width="2.5703125" style="49" customWidth="1"/>
    <col min="1283" max="1283" width="28.85546875" style="49" bestFit="1" customWidth="1"/>
    <col min="1284" max="1284" width="13.5703125" style="49" bestFit="1" customWidth="1"/>
    <col min="1285" max="1286" width="15.5703125" style="49" customWidth="1"/>
    <col min="1287" max="1287" width="17.85546875" style="49" bestFit="1" customWidth="1"/>
    <col min="1288" max="1288" width="22.140625" style="49" customWidth="1"/>
    <col min="1289" max="1289" width="18.5703125" style="49" customWidth="1"/>
    <col min="1290" max="1290" width="2.5703125" style="49" customWidth="1"/>
    <col min="1291" max="1537" width="9.140625" style="49"/>
    <col min="1538" max="1538" width="2.5703125" style="49" customWidth="1"/>
    <col min="1539" max="1539" width="28.85546875" style="49" bestFit="1" customWidth="1"/>
    <col min="1540" max="1540" width="13.5703125" style="49" bestFit="1" customWidth="1"/>
    <col min="1541" max="1542" width="15.5703125" style="49" customWidth="1"/>
    <col min="1543" max="1543" width="17.85546875" style="49" bestFit="1" customWidth="1"/>
    <col min="1544" max="1544" width="22.140625" style="49" customWidth="1"/>
    <col min="1545" max="1545" width="18.5703125" style="49" customWidth="1"/>
    <col min="1546" max="1546" width="2.5703125" style="49" customWidth="1"/>
    <col min="1547" max="1793" width="9.140625" style="49"/>
    <col min="1794" max="1794" width="2.5703125" style="49" customWidth="1"/>
    <col min="1795" max="1795" width="28.85546875" style="49" bestFit="1" customWidth="1"/>
    <col min="1796" max="1796" width="13.5703125" style="49" bestFit="1" customWidth="1"/>
    <col min="1797" max="1798" width="15.5703125" style="49" customWidth="1"/>
    <col min="1799" max="1799" width="17.85546875" style="49" bestFit="1" customWidth="1"/>
    <col min="1800" max="1800" width="22.140625" style="49" customWidth="1"/>
    <col min="1801" max="1801" width="18.5703125" style="49" customWidth="1"/>
    <col min="1802" max="1802" width="2.5703125" style="49" customWidth="1"/>
    <col min="1803" max="2049" width="9.140625" style="49"/>
    <col min="2050" max="2050" width="2.5703125" style="49" customWidth="1"/>
    <col min="2051" max="2051" width="28.85546875" style="49" bestFit="1" customWidth="1"/>
    <col min="2052" max="2052" width="13.5703125" style="49" bestFit="1" customWidth="1"/>
    <col min="2053" max="2054" width="15.5703125" style="49" customWidth="1"/>
    <col min="2055" max="2055" width="17.85546875" style="49" bestFit="1" customWidth="1"/>
    <col min="2056" max="2056" width="22.140625" style="49" customWidth="1"/>
    <col min="2057" max="2057" width="18.5703125" style="49" customWidth="1"/>
    <col min="2058" max="2058" width="2.5703125" style="49" customWidth="1"/>
    <col min="2059" max="2305" width="9.140625" style="49"/>
    <col min="2306" max="2306" width="2.5703125" style="49" customWidth="1"/>
    <col min="2307" max="2307" width="28.85546875" style="49" bestFit="1" customWidth="1"/>
    <col min="2308" max="2308" width="13.5703125" style="49" bestFit="1" customWidth="1"/>
    <col min="2309" max="2310" width="15.5703125" style="49" customWidth="1"/>
    <col min="2311" max="2311" width="17.85546875" style="49" bestFit="1" customWidth="1"/>
    <col min="2312" max="2312" width="22.140625" style="49" customWidth="1"/>
    <col min="2313" max="2313" width="18.5703125" style="49" customWidth="1"/>
    <col min="2314" max="2314" width="2.5703125" style="49" customWidth="1"/>
    <col min="2315" max="2561" width="9.140625" style="49"/>
    <col min="2562" max="2562" width="2.5703125" style="49" customWidth="1"/>
    <col min="2563" max="2563" width="28.85546875" style="49" bestFit="1" customWidth="1"/>
    <col min="2564" max="2564" width="13.5703125" style="49" bestFit="1" customWidth="1"/>
    <col min="2565" max="2566" width="15.5703125" style="49" customWidth="1"/>
    <col min="2567" max="2567" width="17.85546875" style="49" bestFit="1" customWidth="1"/>
    <col min="2568" max="2568" width="22.140625" style="49" customWidth="1"/>
    <col min="2569" max="2569" width="18.5703125" style="49" customWidth="1"/>
    <col min="2570" max="2570" width="2.5703125" style="49" customWidth="1"/>
    <col min="2571" max="2817" width="9.140625" style="49"/>
    <col min="2818" max="2818" width="2.5703125" style="49" customWidth="1"/>
    <col min="2819" max="2819" width="28.85546875" style="49" bestFit="1" customWidth="1"/>
    <col min="2820" max="2820" width="13.5703125" style="49" bestFit="1" customWidth="1"/>
    <col min="2821" max="2822" width="15.5703125" style="49" customWidth="1"/>
    <col min="2823" max="2823" width="17.85546875" style="49" bestFit="1" customWidth="1"/>
    <col min="2824" max="2824" width="22.140625" style="49" customWidth="1"/>
    <col min="2825" max="2825" width="18.5703125" style="49" customWidth="1"/>
    <col min="2826" max="2826" width="2.5703125" style="49" customWidth="1"/>
    <col min="2827" max="3073" width="9.140625" style="49"/>
    <col min="3074" max="3074" width="2.5703125" style="49" customWidth="1"/>
    <col min="3075" max="3075" width="28.85546875" style="49" bestFit="1" customWidth="1"/>
    <col min="3076" max="3076" width="13.5703125" style="49" bestFit="1" customWidth="1"/>
    <col min="3077" max="3078" width="15.5703125" style="49" customWidth="1"/>
    <col min="3079" max="3079" width="17.85546875" style="49" bestFit="1" customWidth="1"/>
    <col min="3080" max="3080" width="22.140625" style="49" customWidth="1"/>
    <col min="3081" max="3081" width="18.5703125" style="49" customWidth="1"/>
    <col min="3082" max="3082" width="2.5703125" style="49" customWidth="1"/>
    <col min="3083" max="3329" width="9.140625" style="49"/>
    <col min="3330" max="3330" width="2.5703125" style="49" customWidth="1"/>
    <col min="3331" max="3331" width="28.85546875" style="49" bestFit="1" customWidth="1"/>
    <col min="3332" max="3332" width="13.5703125" style="49" bestFit="1" customWidth="1"/>
    <col min="3333" max="3334" width="15.5703125" style="49" customWidth="1"/>
    <col min="3335" max="3335" width="17.85546875" style="49" bestFit="1" customWidth="1"/>
    <col min="3336" max="3336" width="22.140625" style="49" customWidth="1"/>
    <col min="3337" max="3337" width="18.5703125" style="49" customWidth="1"/>
    <col min="3338" max="3338" width="2.5703125" style="49" customWidth="1"/>
    <col min="3339" max="3585" width="9.140625" style="49"/>
    <col min="3586" max="3586" width="2.5703125" style="49" customWidth="1"/>
    <col min="3587" max="3587" width="28.85546875" style="49" bestFit="1" customWidth="1"/>
    <col min="3588" max="3588" width="13.5703125" style="49" bestFit="1" customWidth="1"/>
    <col min="3589" max="3590" width="15.5703125" style="49" customWidth="1"/>
    <col min="3591" max="3591" width="17.85546875" style="49" bestFit="1" customWidth="1"/>
    <col min="3592" max="3592" width="22.140625" style="49" customWidth="1"/>
    <col min="3593" max="3593" width="18.5703125" style="49" customWidth="1"/>
    <col min="3594" max="3594" width="2.5703125" style="49" customWidth="1"/>
    <col min="3595" max="3841" width="9.140625" style="49"/>
    <col min="3842" max="3842" width="2.5703125" style="49" customWidth="1"/>
    <col min="3843" max="3843" width="28.85546875" style="49" bestFit="1" customWidth="1"/>
    <col min="3844" max="3844" width="13.5703125" style="49" bestFit="1" customWidth="1"/>
    <col min="3845" max="3846" width="15.5703125" style="49" customWidth="1"/>
    <col min="3847" max="3847" width="17.85546875" style="49" bestFit="1" customWidth="1"/>
    <col min="3848" max="3848" width="22.140625" style="49" customWidth="1"/>
    <col min="3849" max="3849" width="18.5703125" style="49" customWidth="1"/>
    <col min="3850" max="3850" width="2.5703125" style="49" customWidth="1"/>
    <col min="3851" max="4097" width="9.140625" style="49"/>
    <col min="4098" max="4098" width="2.5703125" style="49" customWidth="1"/>
    <col min="4099" max="4099" width="28.85546875" style="49" bestFit="1" customWidth="1"/>
    <col min="4100" max="4100" width="13.5703125" style="49" bestFit="1" customWidth="1"/>
    <col min="4101" max="4102" width="15.5703125" style="49" customWidth="1"/>
    <col min="4103" max="4103" width="17.85546875" style="49" bestFit="1" customWidth="1"/>
    <col min="4104" max="4104" width="22.140625" style="49" customWidth="1"/>
    <col min="4105" max="4105" width="18.5703125" style="49" customWidth="1"/>
    <col min="4106" max="4106" width="2.5703125" style="49" customWidth="1"/>
    <col min="4107" max="4353" width="9.140625" style="49"/>
    <col min="4354" max="4354" width="2.5703125" style="49" customWidth="1"/>
    <col min="4355" max="4355" width="28.85546875" style="49" bestFit="1" customWidth="1"/>
    <col min="4356" max="4356" width="13.5703125" style="49" bestFit="1" customWidth="1"/>
    <col min="4357" max="4358" width="15.5703125" style="49" customWidth="1"/>
    <col min="4359" max="4359" width="17.85546875" style="49" bestFit="1" customWidth="1"/>
    <col min="4360" max="4360" width="22.140625" style="49" customWidth="1"/>
    <col min="4361" max="4361" width="18.5703125" style="49" customWidth="1"/>
    <col min="4362" max="4362" width="2.5703125" style="49" customWidth="1"/>
    <col min="4363" max="4609" width="9.140625" style="49"/>
    <col min="4610" max="4610" width="2.5703125" style="49" customWidth="1"/>
    <col min="4611" max="4611" width="28.85546875" style="49" bestFit="1" customWidth="1"/>
    <col min="4612" max="4612" width="13.5703125" style="49" bestFit="1" customWidth="1"/>
    <col min="4613" max="4614" width="15.5703125" style="49" customWidth="1"/>
    <col min="4615" max="4615" width="17.85546875" style="49" bestFit="1" customWidth="1"/>
    <col min="4616" max="4616" width="22.140625" style="49" customWidth="1"/>
    <col min="4617" max="4617" width="18.5703125" style="49" customWidth="1"/>
    <col min="4618" max="4618" width="2.5703125" style="49" customWidth="1"/>
    <col min="4619" max="4865" width="9.140625" style="49"/>
    <col min="4866" max="4866" width="2.5703125" style="49" customWidth="1"/>
    <col min="4867" max="4867" width="28.85546875" style="49" bestFit="1" customWidth="1"/>
    <col min="4868" max="4868" width="13.5703125" style="49" bestFit="1" customWidth="1"/>
    <col min="4869" max="4870" width="15.5703125" style="49" customWidth="1"/>
    <col min="4871" max="4871" width="17.85546875" style="49" bestFit="1" customWidth="1"/>
    <col min="4872" max="4872" width="22.140625" style="49" customWidth="1"/>
    <col min="4873" max="4873" width="18.5703125" style="49" customWidth="1"/>
    <col min="4874" max="4874" width="2.5703125" style="49" customWidth="1"/>
    <col min="4875" max="5121" width="9.140625" style="49"/>
    <col min="5122" max="5122" width="2.5703125" style="49" customWidth="1"/>
    <col min="5123" max="5123" width="28.85546875" style="49" bestFit="1" customWidth="1"/>
    <col min="5124" max="5124" width="13.5703125" style="49" bestFit="1" customWidth="1"/>
    <col min="5125" max="5126" width="15.5703125" style="49" customWidth="1"/>
    <col min="5127" max="5127" width="17.85546875" style="49" bestFit="1" customWidth="1"/>
    <col min="5128" max="5128" width="22.140625" style="49" customWidth="1"/>
    <col min="5129" max="5129" width="18.5703125" style="49" customWidth="1"/>
    <col min="5130" max="5130" width="2.5703125" style="49" customWidth="1"/>
    <col min="5131" max="5377" width="9.140625" style="49"/>
    <col min="5378" max="5378" width="2.5703125" style="49" customWidth="1"/>
    <col min="5379" max="5379" width="28.85546875" style="49" bestFit="1" customWidth="1"/>
    <col min="5380" max="5380" width="13.5703125" style="49" bestFit="1" customWidth="1"/>
    <col min="5381" max="5382" width="15.5703125" style="49" customWidth="1"/>
    <col min="5383" max="5383" width="17.85546875" style="49" bestFit="1" customWidth="1"/>
    <col min="5384" max="5384" width="22.140625" style="49" customWidth="1"/>
    <col min="5385" max="5385" width="18.5703125" style="49" customWidth="1"/>
    <col min="5386" max="5386" width="2.5703125" style="49" customWidth="1"/>
    <col min="5387" max="5633" width="9.140625" style="49"/>
    <col min="5634" max="5634" width="2.5703125" style="49" customWidth="1"/>
    <col min="5635" max="5635" width="28.85546875" style="49" bestFit="1" customWidth="1"/>
    <col min="5636" max="5636" width="13.5703125" style="49" bestFit="1" customWidth="1"/>
    <col min="5637" max="5638" width="15.5703125" style="49" customWidth="1"/>
    <col min="5639" max="5639" width="17.85546875" style="49" bestFit="1" customWidth="1"/>
    <col min="5640" max="5640" width="22.140625" style="49" customWidth="1"/>
    <col min="5641" max="5641" width="18.5703125" style="49" customWidth="1"/>
    <col min="5642" max="5642" width="2.5703125" style="49" customWidth="1"/>
    <col min="5643" max="5889" width="9.140625" style="49"/>
    <col min="5890" max="5890" width="2.5703125" style="49" customWidth="1"/>
    <col min="5891" max="5891" width="28.85546875" style="49" bestFit="1" customWidth="1"/>
    <col min="5892" max="5892" width="13.5703125" style="49" bestFit="1" customWidth="1"/>
    <col min="5893" max="5894" width="15.5703125" style="49" customWidth="1"/>
    <col min="5895" max="5895" width="17.85546875" style="49" bestFit="1" customWidth="1"/>
    <col min="5896" max="5896" width="22.140625" style="49" customWidth="1"/>
    <col min="5897" max="5897" width="18.5703125" style="49" customWidth="1"/>
    <col min="5898" max="5898" width="2.5703125" style="49" customWidth="1"/>
    <col min="5899" max="6145" width="9.140625" style="49"/>
    <col min="6146" max="6146" width="2.5703125" style="49" customWidth="1"/>
    <col min="6147" max="6147" width="28.85546875" style="49" bestFit="1" customWidth="1"/>
    <col min="6148" max="6148" width="13.5703125" style="49" bestFit="1" customWidth="1"/>
    <col min="6149" max="6150" width="15.5703125" style="49" customWidth="1"/>
    <col min="6151" max="6151" width="17.85546875" style="49" bestFit="1" customWidth="1"/>
    <col min="6152" max="6152" width="22.140625" style="49" customWidth="1"/>
    <col min="6153" max="6153" width="18.5703125" style="49" customWidth="1"/>
    <col min="6154" max="6154" width="2.5703125" style="49" customWidth="1"/>
    <col min="6155" max="6401" width="9.140625" style="49"/>
    <col min="6402" max="6402" width="2.5703125" style="49" customWidth="1"/>
    <col min="6403" max="6403" width="28.85546875" style="49" bestFit="1" customWidth="1"/>
    <col min="6404" max="6404" width="13.5703125" style="49" bestFit="1" customWidth="1"/>
    <col min="6405" max="6406" width="15.5703125" style="49" customWidth="1"/>
    <col min="6407" max="6407" width="17.85546875" style="49" bestFit="1" customWidth="1"/>
    <col min="6408" max="6408" width="22.140625" style="49" customWidth="1"/>
    <col min="6409" max="6409" width="18.5703125" style="49" customWidth="1"/>
    <col min="6410" max="6410" width="2.5703125" style="49" customWidth="1"/>
    <col min="6411" max="6657" width="9.140625" style="49"/>
    <col min="6658" max="6658" width="2.5703125" style="49" customWidth="1"/>
    <col min="6659" max="6659" width="28.85546875" style="49" bestFit="1" customWidth="1"/>
    <col min="6660" max="6660" width="13.5703125" style="49" bestFit="1" customWidth="1"/>
    <col min="6661" max="6662" width="15.5703125" style="49" customWidth="1"/>
    <col min="6663" max="6663" width="17.85546875" style="49" bestFit="1" customWidth="1"/>
    <col min="6664" max="6664" width="22.140625" style="49" customWidth="1"/>
    <col min="6665" max="6665" width="18.5703125" style="49" customWidth="1"/>
    <col min="6666" max="6666" width="2.5703125" style="49" customWidth="1"/>
    <col min="6667" max="6913" width="9.140625" style="49"/>
    <col min="6914" max="6914" width="2.5703125" style="49" customWidth="1"/>
    <col min="6915" max="6915" width="28.85546875" style="49" bestFit="1" customWidth="1"/>
    <col min="6916" max="6916" width="13.5703125" style="49" bestFit="1" customWidth="1"/>
    <col min="6917" max="6918" width="15.5703125" style="49" customWidth="1"/>
    <col min="6919" max="6919" width="17.85546875" style="49" bestFit="1" customWidth="1"/>
    <col min="6920" max="6920" width="22.140625" style="49" customWidth="1"/>
    <col min="6921" max="6921" width="18.5703125" style="49" customWidth="1"/>
    <col min="6922" max="6922" width="2.5703125" style="49" customWidth="1"/>
    <col min="6923" max="7169" width="9.140625" style="49"/>
    <col min="7170" max="7170" width="2.5703125" style="49" customWidth="1"/>
    <col min="7171" max="7171" width="28.85546875" style="49" bestFit="1" customWidth="1"/>
    <col min="7172" max="7172" width="13.5703125" style="49" bestFit="1" customWidth="1"/>
    <col min="7173" max="7174" width="15.5703125" style="49" customWidth="1"/>
    <col min="7175" max="7175" width="17.85546875" style="49" bestFit="1" customWidth="1"/>
    <col min="7176" max="7176" width="22.140625" style="49" customWidth="1"/>
    <col min="7177" max="7177" width="18.5703125" style="49" customWidth="1"/>
    <col min="7178" max="7178" width="2.5703125" style="49" customWidth="1"/>
    <col min="7179" max="7425" width="9.140625" style="49"/>
    <col min="7426" max="7426" width="2.5703125" style="49" customWidth="1"/>
    <col min="7427" max="7427" width="28.85546875" style="49" bestFit="1" customWidth="1"/>
    <col min="7428" max="7428" width="13.5703125" style="49" bestFit="1" customWidth="1"/>
    <col min="7429" max="7430" width="15.5703125" style="49" customWidth="1"/>
    <col min="7431" max="7431" width="17.85546875" style="49" bestFit="1" customWidth="1"/>
    <col min="7432" max="7432" width="22.140625" style="49" customWidth="1"/>
    <col min="7433" max="7433" width="18.5703125" style="49" customWidth="1"/>
    <col min="7434" max="7434" width="2.5703125" style="49" customWidth="1"/>
    <col min="7435" max="7681" width="9.140625" style="49"/>
    <col min="7682" max="7682" width="2.5703125" style="49" customWidth="1"/>
    <col min="7683" max="7683" width="28.85546875" style="49" bestFit="1" customWidth="1"/>
    <col min="7684" max="7684" width="13.5703125" style="49" bestFit="1" customWidth="1"/>
    <col min="7685" max="7686" width="15.5703125" style="49" customWidth="1"/>
    <col min="7687" max="7687" width="17.85546875" style="49" bestFit="1" customWidth="1"/>
    <col min="7688" max="7688" width="22.140625" style="49" customWidth="1"/>
    <col min="7689" max="7689" width="18.5703125" style="49" customWidth="1"/>
    <col min="7690" max="7690" width="2.5703125" style="49" customWidth="1"/>
    <col min="7691" max="7937" width="9.140625" style="49"/>
    <col min="7938" max="7938" width="2.5703125" style="49" customWidth="1"/>
    <col min="7939" max="7939" width="28.85546875" style="49" bestFit="1" customWidth="1"/>
    <col min="7940" max="7940" width="13.5703125" style="49" bestFit="1" customWidth="1"/>
    <col min="7941" max="7942" width="15.5703125" style="49" customWidth="1"/>
    <col min="7943" max="7943" width="17.85546875" style="49" bestFit="1" customWidth="1"/>
    <col min="7944" max="7944" width="22.140625" style="49" customWidth="1"/>
    <col min="7945" max="7945" width="18.5703125" style="49" customWidth="1"/>
    <col min="7946" max="7946" width="2.5703125" style="49" customWidth="1"/>
    <col min="7947" max="8193" width="9.140625" style="49"/>
    <col min="8194" max="8194" width="2.5703125" style="49" customWidth="1"/>
    <col min="8195" max="8195" width="28.85546875" style="49" bestFit="1" customWidth="1"/>
    <col min="8196" max="8196" width="13.5703125" style="49" bestFit="1" customWidth="1"/>
    <col min="8197" max="8198" width="15.5703125" style="49" customWidth="1"/>
    <col min="8199" max="8199" width="17.85546875" style="49" bestFit="1" customWidth="1"/>
    <col min="8200" max="8200" width="22.140625" style="49" customWidth="1"/>
    <col min="8201" max="8201" width="18.5703125" style="49" customWidth="1"/>
    <col min="8202" max="8202" width="2.5703125" style="49" customWidth="1"/>
    <col min="8203" max="8449" width="9.140625" style="49"/>
    <col min="8450" max="8450" width="2.5703125" style="49" customWidth="1"/>
    <col min="8451" max="8451" width="28.85546875" style="49" bestFit="1" customWidth="1"/>
    <col min="8452" max="8452" width="13.5703125" style="49" bestFit="1" customWidth="1"/>
    <col min="8453" max="8454" width="15.5703125" style="49" customWidth="1"/>
    <col min="8455" max="8455" width="17.85546875" style="49" bestFit="1" customWidth="1"/>
    <col min="8456" max="8456" width="22.140625" style="49" customWidth="1"/>
    <col min="8457" max="8457" width="18.5703125" style="49" customWidth="1"/>
    <col min="8458" max="8458" width="2.5703125" style="49" customWidth="1"/>
    <col min="8459" max="8705" width="9.140625" style="49"/>
    <col min="8706" max="8706" width="2.5703125" style="49" customWidth="1"/>
    <col min="8707" max="8707" width="28.85546875" style="49" bestFit="1" customWidth="1"/>
    <col min="8708" max="8708" width="13.5703125" style="49" bestFit="1" customWidth="1"/>
    <col min="8709" max="8710" width="15.5703125" style="49" customWidth="1"/>
    <col min="8711" max="8711" width="17.85546875" style="49" bestFit="1" customWidth="1"/>
    <col min="8712" max="8712" width="22.140625" style="49" customWidth="1"/>
    <col min="8713" max="8713" width="18.5703125" style="49" customWidth="1"/>
    <col min="8714" max="8714" width="2.5703125" style="49" customWidth="1"/>
    <col min="8715" max="8961" width="9.140625" style="49"/>
    <col min="8962" max="8962" width="2.5703125" style="49" customWidth="1"/>
    <col min="8963" max="8963" width="28.85546875" style="49" bestFit="1" customWidth="1"/>
    <col min="8964" max="8964" width="13.5703125" style="49" bestFit="1" customWidth="1"/>
    <col min="8965" max="8966" width="15.5703125" style="49" customWidth="1"/>
    <col min="8967" max="8967" width="17.85546875" style="49" bestFit="1" customWidth="1"/>
    <col min="8968" max="8968" width="22.140625" style="49" customWidth="1"/>
    <col min="8969" max="8969" width="18.5703125" style="49" customWidth="1"/>
    <col min="8970" max="8970" width="2.5703125" style="49" customWidth="1"/>
    <col min="8971" max="9217" width="9.140625" style="49"/>
    <col min="9218" max="9218" width="2.5703125" style="49" customWidth="1"/>
    <col min="9219" max="9219" width="28.85546875" style="49" bestFit="1" customWidth="1"/>
    <col min="9220" max="9220" width="13.5703125" style="49" bestFit="1" customWidth="1"/>
    <col min="9221" max="9222" width="15.5703125" style="49" customWidth="1"/>
    <col min="9223" max="9223" width="17.85546875" style="49" bestFit="1" customWidth="1"/>
    <col min="9224" max="9224" width="22.140625" style="49" customWidth="1"/>
    <col min="9225" max="9225" width="18.5703125" style="49" customWidth="1"/>
    <col min="9226" max="9226" width="2.5703125" style="49" customWidth="1"/>
    <col min="9227" max="9473" width="9.140625" style="49"/>
    <col min="9474" max="9474" width="2.5703125" style="49" customWidth="1"/>
    <col min="9475" max="9475" width="28.85546875" style="49" bestFit="1" customWidth="1"/>
    <col min="9476" max="9476" width="13.5703125" style="49" bestFit="1" customWidth="1"/>
    <col min="9477" max="9478" width="15.5703125" style="49" customWidth="1"/>
    <col min="9479" max="9479" width="17.85546875" style="49" bestFit="1" customWidth="1"/>
    <col min="9480" max="9480" width="22.140625" style="49" customWidth="1"/>
    <col min="9481" max="9481" width="18.5703125" style="49" customWidth="1"/>
    <col min="9482" max="9482" width="2.5703125" style="49" customWidth="1"/>
    <col min="9483" max="9729" width="9.140625" style="49"/>
    <col min="9730" max="9730" width="2.5703125" style="49" customWidth="1"/>
    <col min="9731" max="9731" width="28.85546875" style="49" bestFit="1" customWidth="1"/>
    <col min="9732" max="9732" width="13.5703125" style="49" bestFit="1" customWidth="1"/>
    <col min="9733" max="9734" width="15.5703125" style="49" customWidth="1"/>
    <col min="9735" max="9735" width="17.85546875" style="49" bestFit="1" customWidth="1"/>
    <col min="9736" max="9736" width="22.140625" style="49" customWidth="1"/>
    <col min="9737" max="9737" width="18.5703125" style="49" customWidth="1"/>
    <col min="9738" max="9738" width="2.5703125" style="49" customWidth="1"/>
    <col min="9739" max="9985" width="9.140625" style="49"/>
    <col min="9986" max="9986" width="2.5703125" style="49" customWidth="1"/>
    <col min="9987" max="9987" width="28.85546875" style="49" bestFit="1" customWidth="1"/>
    <col min="9988" max="9988" width="13.5703125" style="49" bestFit="1" customWidth="1"/>
    <col min="9989" max="9990" width="15.5703125" style="49" customWidth="1"/>
    <col min="9991" max="9991" width="17.85546875" style="49" bestFit="1" customWidth="1"/>
    <col min="9992" max="9992" width="22.140625" style="49" customWidth="1"/>
    <col min="9993" max="9993" width="18.5703125" style="49" customWidth="1"/>
    <col min="9994" max="9994" width="2.5703125" style="49" customWidth="1"/>
    <col min="9995" max="10241" width="9.140625" style="49"/>
    <col min="10242" max="10242" width="2.5703125" style="49" customWidth="1"/>
    <col min="10243" max="10243" width="28.85546875" style="49" bestFit="1" customWidth="1"/>
    <col min="10244" max="10244" width="13.5703125" style="49" bestFit="1" customWidth="1"/>
    <col min="10245" max="10246" width="15.5703125" style="49" customWidth="1"/>
    <col min="10247" max="10247" width="17.85546875" style="49" bestFit="1" customWidth="1"/>
    <col min="10248" max="10248" width="22.140625" style="49" customWidth="1"/>
    <col min="10249" max="10249" width="18.5703125" style="49" customWidth="1"/>
    <col min="10250" max="10250" width="2.5703125" style="49" customWidth="1"/>
    <col min="10251" max="10497" width="9.140625" style="49"/>
    <col min="10498" max="10498" width="2.5703125" style="49" customWidth="1"/>
    <col min="10499" max="10499" width="28.85546875" style="49" bestFit="1" customWidth="1"/>
    <col min="10500" max="10500" width="13.5703125" style="49" bestFit="1" customWidth="1"/>
    <col min="10501" max="10502" width="15.5703125" style="49" customWidth="1"/>
    <col min="10503" max="10503" width="17.85546875" style="49" bestFit="1" customWidth="1"/>
    <col min="10504" max="10504" width="22.140625" style="49" customWidth="1"/>
    <col min="10505" max="10505" width="18.5703125" style="49" customWidth="1"/>
    <col min="10506" max="10506" width="2.5703125" style="49" customWidth="1"/>
    <col min="10507" max="10753" width="9.140625" style="49"/>
    <col min="10754" max="10754" width="2.5703125" style="49" customWidth="1"/>
    <col min="10755" max="10755" width="28.85546875" style="49" bestFit="1" customWidth="1"/>
    <col min="10756" max="10756" width="13.5703125" style="49" bestFit="1" customWidth="1"/>
    <col min="10757" max="10758" width="15.5703125" style="49" customWidth="1"/>
    <col min="10759" max="10759" width="17.85546875" style="49" bestFit="1" customWidth="1"/>
    <col min="10760" max="10760" width="22.140625" style="49" customWidth="1"/>
    <col min="10761" max="10761" width="18.5703125" style="49" customWidth="1"/>
    <col min="10762" max="10762" width="2.5703125" style="49" customWidth="1"/>
    <col min="10763" max="11009" width="9.140625" style="49"/>
    <col min="11010" max="11010" width="2.5703125" style="49" customWidth="1"/>
    <col min="11011" max="11011" width="28.85546875" style="49" bestFit="1" customWidth="1"/>
    <col min="11012" max="11012" width="13.5703125" style="49" bestFit="1" customWidth="1"/>
    <col min="11013" max="11014" width="15.5703125" style="49" customWidth="1"/>
    <col min="11015" max="11015" width="17.85546875" style="49" bestFit="1" customWidth="1"/>
    <col min="11016" max="11016" width="22.140625" style="49" customWidth="1"/>
    <col min="11017" max="11017" width="18.5703125" style="49" customWidth="1"/>
    <col min="11018" max="11018" width="2.5703125" style="49" customWidth="1"/>
    <col min="11019" max="11265" width="9.140625" style="49"/>
    <col min="11266" max="11266" width="2.5703125" style="49" customWidth="1"/>
    <col min="11267" max="11267" width="28.85546875" style="49" bestFit="1" customWidth="1"/>
    <col min="11268" max="11268" width="13.5703125" style="49" bestFit="1" customWidth="1"/>
    <col min="11269" max="11270" width="15.5703125" style="49" customWidth="1"/>
    <col min="11271" max="11271" width="17.85546875" style="49" bestFit="1" customWidth="1"/>
    <col min="11272" max="11272" width="22.140625" style="49" customWidth="1"/>
    <col min="11273" max="11273" width="18.5703125" style="49" customWidth="1"/>
    <col min="11274" max="11274" width="2.5703125" style="49" customWidth="1"/>
    <col min="11275" max="11521" width="9.140625" style="49"/>
    <col min="11522" max="11522" width="2.5703125" style="49" customWidth="1"/>
    <col min="11523" max="11523" width="28.85546875" style="49" bestFit="1" customWidth="1"/>
    <col min="11524" max="11524" width="13.5703125" style="49" bestFit="1" customWidth="1"/>
    <col min="11525" max="11526" width="15.5703125" style="49" customWidth="1"/>
    <col min="11527" max="11527" width="17.85546875" style="49" bestFit="1" customWidth="1"/>
    <col min="11528" max="11528" width="22.140625" style="49" customWidth="1"/>
    <col min="11529" max="11529" width="18.5703125" style="49" customWidth="1"/>
    <col min="11530" max="11530" width="2.5703125" style="49" customWidth="1"/>
    <col min="11531" max="11777" width="9.140625" style="49"/>
    <col min="11778" max="11778" width="2.5703125" style="49" customWidth="1"/>
    <col min="11779" max="11779" width="28.85546875" style="49" bestFit="1" customWidth="1"/>
    <col min="11780" max="11780" width="13.5703125" style="49" bestFit="1" customWidth="1"/>
    <col min="11781" max="11782" width="15.5703125" style="49" customWidth="1"/>
    <col min="11783" max="11783" width="17.85546875" style="49" bestFit="1" customWidth="1"/>
    <col min="11784" max="11784" width="22.140625" style="49" customWidth="1"/>
    <col min="11785" max="11785" width="18.5703125" style="49" customWidth="1"/>
    <col min="11786" max="11786" width="2.5703125" style="49" customWidth="1"/>
    <col min="11787" max="12033" width="9.140625" style="49"/>
    <col min="12034" max="12034" width="2.5703125" style="49" customWidth="1"/>
    <col min="12035" max="12035" width="28.85546875" style="49" bestFit="1" customWidth="1"/>
    <col min="12036" max="12036" width="13.5703125" style="49" bestFit="1" customWidth="1"/>
    <col min="12037" max="12038" width="15.5703125" style="49" customWidth="1"/>
    <col min="12039" max="12039" width="17.85546875" style="49" bestFit="1" customWidth="1"/>
    <col min="12040" max="12040" width="22.140625" style="49" customWidth="1"/>
    <col min="12041" max="12041" width="18.5703125" style="49" customWidth="1"/>
    <col min="12042" max="12042" width="2.5703125" style="49" customWidth="1"/>
    <col min="12043" max="12289" width="9.140625" style="49"/>
    <col min="12290" max="12290" width="2.5703125" style="49" customWidth="1"/>
    <col min="12291" max="12291" width="28.85546875" style="49" bestFit="1" customWidth="1"/>
    <col min="12292" max="12292" width="13.5703125" style="49" bestFit="1" customWidth="1"/>
    <col min="12293" max="12294" width="15.5703125" style="49" customWidth="1"/>
    <col min="12295" max="12295" width="17.85546875" style="49" bestFit="1" customWidth="1"/>
    <col min="12296" max="12296" width="22.140625" style="49" customWidth="1"/>
    <col min="12297" max="12297" width="18.5703125" style="49" customWidth="1"/>
    <col min="12298" max="12298" width="2.5703125" style="49" customWidth="1"/>
    <col min="12299" max="12545" width="9.140625" style="49"/>
    <col min="12546" max="12546" width="2.5703125" style="49" customWidth="1"/>
    <col min="12547" max="12547" width="28.85546875" style="49" bestFit="1" customWidth="1"/>
    <col min="12548" max="12548" width="13.5703125" style="49" bestFit="1" customWidth="1"/>
    <col min="12549" max="12550" width="15.5703125" style="49" customWidth="1"/>
    <col min="12551" max="12551" width="17.85546875" style="49" bestFit="1" customWidth="1"/>
    <col min="12552" max="12552" width="22.140625" style="49" customWidth="1"/>
    <col min="12553" max="12553" width="18.5703125" style="49" customWidth="1"/>
    <col min="12554" max="12554" width="2.5703125" style="49" customWidth="1"/>
    <col min="12555" max="12801" width="9.140625" style="49"/>
    <col min="12802" max="12802" width="2.5703125" style="49" customWidth="1"/>
    <col min="12803" max="12803" width="28.85546875" style="49" bestFit="1" customWidth="1"/>
    <col min="12804" max="12804" width="13.5703125" style="49" bestFit="1" customWidth="1"/>
    <col min="12805" max="12806" width="15.5703125" style="49" customWidth="1"/>
    <col min="12807" max="12807" width="17.85546875" style="49" bestFit="1" customWidth="1"/>
    <col min="12808" max="12808" width="22.140625" style="49" customWidth="1"/>
    <col min="12809" max="12809" width="18.5703125" style="49" customWidth="1"/>
    <col min="12810" max="12810" width="2.5703125" style="49" customWidth="1"/>
    <col min="12811" max="13057" width="9.140625" style="49"/>
    <col min="13058" max="13058" width="2.5703125" style="49" customWidth="1"/>
    <col min="13059" max="13059" width="28.85546875" style="49" bestFit="1" customWidth="1"/>
    <col min="13060" max="13060" width="13.5703125" style="49" bestFit="1" customWidth="1"/>
    <col min="13061" max="13062" width="15.5703125" style="49" customWidth="1"/>
    <col min="13063" max="13063" width="17.85546875" style="49" bestFit="1" customWidth="1"/>
    <col min="13064" max="13064" width="22.140625" style="49" customWidth="1"/>
    <col min="13065" max="13065" width="18.5703125" style="49" customWidth="1"/>
    <col min="13066" max="13066" width="2.5703125" style="49" customWidth="1"/>
    <col min="13067" max="13313" width="9.140625" style="49"/>
    <col min="13314" max="13314" width="2.5703125" style="49" customWidth="1"/>
    <col min="13315" max="13315" width="28.85546875" style="49" bestFit="1" customWidth="1"/>
    <col min="13316" max="13316" width="13.5703125" style="49" bestFit="1" customWidth="1"/>
    <col min="13317" max="13318" width="15.5703125" style="49" customWidth="1"/>
    <col min="13319" max="13319" width="17.85546875" style="49" bestFit="1" customWidth="1"/>
    <col min="13320" max="13320" width="22.140625" style="49" customWidth="1"/>
    <col min="13321" max="13321" width="18.5703125" style="49" customWidth="1"/>
    <col min="13322" max="13322" width="2.5703125" style="49" customWidth="1"/>
    <col min="13323" max="13569" width="9.140625" style="49"/>
    <col min="13570" max="13570" width="2.5703125" style="49" customWidth="1"/>
    <col min="13571" max="13571" width="28.85546875" style="49" bestFit="1" customWidth="1"/>
    <col min="13572" max="13572" width="13.5703125" style="49" bestFit="1" customWidth="1"/>
    <col min="13573" max="13574" width="15.5703125" style="49" customWidth="1"/>
    <col min="13575" max="13575" width="17.85546875" style="49" bestFit="1" customWidth="1"/>
    <col min="13576" max="13576" width="22.140625" style="49" customWidth="1"/>
    <col min="13577" max="13577" width="18.5703125" style="49" customWidth="1"/>
    <col min="13578" max="13578" width="2.5703125" style="49" customWidth="1"/>
    <col min="13579" max="13825" width="9.140625" style="49"/>
    <col min="13826" max="13826" width="2.5703125" style="49" customWidth="1"/>
    <col min="13827" max="13827" width="28.85546875" style="49" bestFit="1" customWidth="1"/>
    <col min="13828" max="13828" width="13.5703125" style="49" bestFit="1" customWidth="1"/>
    <col min="13829" max="13830" width="15.5703125" style="49" customWidth="1"/>
    <col min="13831" max="13831" width="17.85546875" style="49" bestFit="1" customWidth="1"/>
    <col min="13832" max="13832" width="22.140625" style="49" customWidth="1"/>
    <col min="13833" max="13833" width="18.5703125" style="49" customWidth="1"/>
    <col min="13834" max="13834" width="2.5703125" style="49" customWidth="1"/>
    <col min="13835" max="14081" width="9.140625" style="49"/>
    <col min="14082" max="14082" width="2.5703125" style="49" customWidth="1"/>
    <col min="14083" max="14083" width="28.85546875" style="49" bestFit="1" customWidth="1"/>
    <col min="14084" max="14084" width="13.5703125" style="49" bestFit="1" customWidth="1"/>
    <col min="14085" max="14086" width="15.5703125" style="49" customWidth="1"/>
    <col min="14087" max="14087" width="17.85546875" style="49" bestFit="1" customWidth="1"/>
    <col min="14088" max="14088" width="22.140625" style="49" customWidth="1"/>
    <col min="14089" max="14089" width="18.5703125" style="49" customWidth="1"/>
    <col min="14090" max="14090" width="2.5703125" style="49" customWidth="1"/>
    <col min="14091" max="14337" width="9.140625" style="49"/>
    <col min="14338" max="14338" width="2.5703125" style="49" customWidth="1"/>
    <col min="14339" max="14339" width="28.85546875" style="49" bestFit="1" customWidth="1"/>
    <col min="14340" max="14340" width="13.5703125" style="49" bestFit="1" customWidth="1"/>
    <col min="14341" max="14342" width="15.5703125" style="49" customWidth="1"/>
    <col min="14343" max="14343" width="17.85546875" style="49" bestFit="1" customWidth="1"/>
    <col min="14344" max="14344" width="22.140625" style="49" customWidth="1"/>
    <col min="14345" max="14345" width="18.5703125" style="49" customWidth="1"/>
    <col min="14346" max="14346" width="2.5703125" style="49" customWidth="1"/>
    <col min="14347" max="14593" width="9.140625" style="49"/>
    <col min="14594" max="14594" width="2.5703125" style="49" customWidth="1"/>
    <col min="14595" max="14595" width="28.85546875" style="49" bestFit="1" customWidth="1"/>
    <col min="14596" max="14596" width="13.5703125" style="49" bestFit="1" customWidth="1"/>
    <col min="14597" max="14598" width="15.5703125" style="49" customWidth="1"/>
    <col min="14599" max="14599" width="17.85546875" style="49" bestFit="1" customWidth="1"/>
    <col min="14600" max="14600" width="22.140625" style="49" customWidth="1"/>
    <col min="14601" max="14601" width="18.5703125" style="49" customWidth="1"/>
    <col min="14602" max="14602" width="2.5703125" style="49" customWidth="1"/>
    <col min="14603" max="14849" width="9.140625" style="49"/>
    <col min="14850" max="14850" width="2.5703125" style="49" customWidth="1"/>
    <col min="14851" max="14851" width="28.85546875" style="49" bestFit="1" customWidth="1"/>
    <col min="14852" max="14852" width="13.5703125" style="49" bestFit="1" customWidth="1"/>
    <col min="14853" max="14854" width="15.5703125" style="49" customWidth="1"/>
    <col min="14855" max="14855" width="17.85546875" style="49" bestFit="1" customWidth="1"/>
    <col min="14856" max="14856" width="22.140625" style="49" customWidth="1"/>
    <col min="14857" max="14857" width="18.5703125" style="49" customWidth="1"/>
    <col min="14858" max="14858" width="2.5703125" style="49" customWidth="1"/>
    <col min="14859" max="15105" width="9.140625" style="49"/>
    <col min="15106" max="15106" width="2.5703125" style="49" customWidth="1"/>
    <col min="15107" max="15107" width="28.85546875" style="49" bestFit="1" customWidth="1"/>
    <col min="15108" max="15108" width="13.5703125" style="49" bestFit="1" customWidth="1"/>
    <col min="15109" max="15110" width="15.5703125" style="49" customWidth="1"/>
    <col min="15111" max="15111" width="17.85546875" style="49" bestFit="1" customWidth="1"/>
    <col min="15112" max="15112" width="22.140625" style="49" customWidth="1"/>
    <col min="15113" max="15113" width="18.5703125" style="49" customWidth="1"/>
    <col min="15114" max="15114" width="2.5703125" style="49" customWidth="1"/>
    <col min="15115" max="15361" width="9.140625" style="49"/>
    <col min="15362" max="15362" width="2.5703125" style="49" customWidth="1"/>
    <col min="15363" max="15363" width="28.85546875" style="49" bestFit="1" customWidth="1"/>
    <col min="15364" max="15364" width="13.5703125" style="49" bestFit="1" customWidth="1"/>
    <col min="15365" max="15366" width="15.5703125" style="49" customWidth="1"/>
    <col min="15367" max="15367" width="17.85546875" style="49" bestFit="1" customWidth="1"/>
    <col min="15368" max="15368" width="22.140625" style="49" customWidth="1"/>
    <col min="15369" max="15369" width="18.5703125" style="49" customWidth="1"/>
    <col min="15370" max="15370" width="2.5703125" style="49" customWidth="1"/>
    <col min="15371" max="15617" width="9.140625" style="49"/>
    <col min="15618" max="15618" width="2.5703125" style="49" customWidth="1"/>
    <col min="15619" max="15619" width="28.85546875" style="49" bestFit="1" customWidth="1"/>
    <col min="15620" max="15620" width="13.5703125" style="49" bestFit="1" customWidth="1"/>
    <col min="15621" max="15622" width="15.5703125" style="49" customWidth="1"/>
    <col min="15623" max="15623" width="17.85546875" style="49" bestFit="1" customWidth="1"/>
    <col min="15624" max="15624" width="22.140625" style="49" customWidth="1"/>
    <col min="15625" max="15625" width="18.5703125" style="49" customWidth="1"/>
    <col min="15626" max="15626" width="2.5703125" style="49" customWidth="1"/>
    <col min="15627" max="15873" width="9.140625" style="49"/>
    <col min="15874" max="15874" width="2.5703125" style="49" customWidth="1"/>
    <col min="15875" max="15875" width="28.85546875" style="49" bestFit="1" customWidth="1"/>
    <col min="15876" max="15876" width="13.5703125" style="49" bestFit="1" customWidth="1"/>
    <col min="15877" max="15878" width="15.5703125" style="49" customWidth="1"/>
    <col min="15879" max="15879" width="17.85546875" style="49" bestFit="1" customWidth="1"/>
    <col min="15880" max="15880" width="22.140625" style="49" customWidth="1"/>
    <col min="15881" max="15881" width="18.5703125" style="49" customWidth="1"/>
    <col min="15882" max="15882" width="2.5703125" style="49" customWidth="1"/>
    <col min="15883" max="16129" width="9.140625" style="49"/>
    <col min="16130" max="16130" width="2.5703125" style="49" customWidth="1"/>
    <col min="16131" max="16131" width="28.85546875" style="49" bestFit="1" customWidth="1"/>
    <col min="16132" max="16132" width="13.5703125" style="49" bestFit="1" customWidth="1"/>
    <col min="16133" max="16134" width="15.5703125" style="49" customWidth="1"/>
    <col min="16135" max="16135" width="17.85546875" style="49" bestFit="1" customWidth="1"/>
    <col min="16136" max="16136" width="22.140625" style="49" customWidth="1"/>
    <col min="16137" max="16137" width="18.5703125" style="49" customWidth="1"/>
    <col min="16138" max="16138" width="2.5703125" style="49" customWidth="1"/>
    <col min="16139" max="16384" width="9.140625" style="49"/>
  </cols>
  <sheetData>
    <row r="1" spans="1:12" ht="26.25">
      <c r="A1" s="120" t="s">
        <v>24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2" ht="18" customHeight="1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2" ht="22.5" customHeight="1"/>
    <row r="4" spans="1:12">
      <c r="C4" s="51" t="s">
        <v>4</v>
      </c>
      <c r="D4" s="128" t="s">
        <v>60</v>
      </c>
      <c r="E4" s="128"/>
      <c r="F4" s="103"/>
      <c r="G4" s="51" t="s">
        <v>6</v>
      </c>
      <c r="H4" s="121" t="s">
        <v>58</v>
      </c>
      <c r="I4" s="121"/>
    </row>
    <row r="5" spans="1:12">
      <c r="C5" s="51" t="s">
        <v>5</v>
      </c>
      <c r="D5" s="17"/>
      <c r="E5" s="48"/>
      <c r="F5" s="103"/>
      <c r="G5" s="51" t="s">
        <v>7</v>
      </c>
      <c r="H5" s="122"/>
      <c r="I5" s="122"/>
    </row>
    <row r="6" spans="1:12">
      <c r="B6" s="52"/>
      <c r="C6" s="53" t="s">
        <v>10</v>
      </c>
      <c r="D6" s="53"/>
      <c r="E6" s="54" t="s">
        <v>25</v>
      </c>
      <c r="F6" s="53" t="s">
        <v>11</v>
      </c>
      <c r="H6" s="52"/>
    </row>
    <row r="7" spans="1:12">
      <c r="B7" s="51" t="s">
        <v>9</v>
      </c>
      <c r="C7" s="124"/>
      <c r="D7" s="125"/>
      <c r="E7" s="1">
        <v>0</v>
      </c>
      <c r="F7" s="19"/>
      <c r="I7" s="55" t="s">
        <v>8</v>
      </c>
    </row>
    <row r="8" spans="1:12">
      <c r="B8" s="56" t="s">
        <v>12</v>
      </c>
      <c r="C8" s="126"/>
      <c r="D8" s="127"/>
      <c r="E8" s="2">
        <v>0</v>
      </c>
      <c r="F8" s="20">
        <v>0</v>
      </c>
      <c r="H8" s="56"/>
      <c r="I8" s="18" t="s">
        <v>59</v>
      </c>
    </row>
    <row r="9" spans="1:12" ht="13.5" thickBot="1"/>
    <row r="10" spans="1:12" ht="15.75">
      <c r="A10" s="123" t="s">
        <v>26</v>
      </c>
      <c r="B10" s="123"/>
      <c r="C10" s="123"/>
      <c r="D10" s="123"/>
      <c r="E10" s="123"/>
      <c r="F10" s="123"/>
      <c r="G10" s="123"/>
      <c r="H10" s="123"/>
      <c r="I10" s="123"/>
      <c r="J10" s="123"/>
    </row>
    <row r="11" spans="1:12" ht="15.6" customHeight="1" thickBot="1">
      <c r="A11" s="57"/>
      <c r="B11" s="118" t="s">
        <v>27</v>
      </c>
      <c r="C11" s="53" t="s">
        <v>28</v>
      </c>
      <c r="D11" s="53" t="s">
        <v>29</v>
      </c>
      <c r="E11" s="118" t="s">
        <v>30</v>
      </c>
      <c r="F11" s="57"/>
      <c r="G11" s="57"/>
      <c r="H11" s="57"/>
      <c r="I11" s="57"/>
      <c r="J11" s="57"/>
    </row>
    <row r="12" spans="1:12" ht="18.75" thickBot="1">
      <c r="B12" s="119"/>
      <c r="C12" s="3"/>
      <c r="D12" s="3"/>
      <c r="E12" s="119"/>
      <c r="F12" s="4">
        <v>0</v>
      </c>
      <c r="G12" s="58"/>
      <c r="H12" s="10"/>
      <c r="I12" s="104"/>
    </row>
    <row r="13" spans="1:12" ht="27" thickBot="1">
      <c r="B13" s="59" t="s">
        <v>30</v>
      </c>
      <c r="C13" s="21"/>
      <c r="D13" s="21"/>
      <c r="E13" s="60" t="s">
        <v>30</v>
      </c>
      <c r="F13" s="5">
        <f>SUM(C13:D13)</f>
        <v>0</v>
      </c>
      <c r="G13" s="61" t="s">
        <v>31</v>
      </c>
      <c r="H13" s="6">
        <f>$F$7*$F$13</f>
        <v>0</v>
      </c>
      <c r="I13" s="104"/>
    </row>
    <row r="14" spans="1:12" ht="7.5" customHeight="1">
      <c r="B14" s="62"/>
      <c r="C14" s="62"/>
      <c r="D14" s="62"/>
      <c r="E14" s="63"/>
      <c r="F14" s="63"/>
      <c r="G14" s="64"/>
      <c r="H14" s="65"/>
      <c r="I14" s="66"/>
    </row>
    <row r="15" spans="1:12" s="67" customFormat="1" ht="48.75" customHeight="1">
      <c r="B15" s="68" t="s">
        <v>32</v>
      </c>
      <c r="C15" s="68" t="s">
        <v>28</v>
      </c>
      <c r="D15" s="68" t="s">
        <v>29</v>
      </c>
      <c r="E15" s="68" t="s">
        <v>33</v>
      </c>
      <c r="F15" s="68" t="s">
        <v>34</v>
      </c>
      <c r="G15" s="68" t="s">
        <v>35</v>
      </c>
      <c r="H15" s="68" t="s">
        <v>36</v>
      </c>
      <c r="I15" s="68" t="s">
        <v>37</v>
      </c>
      <c r="K15" s="69"/>
      <c r="L15" s="69"/>
    </row>
    <row r="16" spans="1:12">
      <c r="B16" s="22"/>
      <c r="C16" s="23"/>
      <c r="D16" s="23"/>
      <c r="E16" s="40"/>
      <c r="F16" s="40"/>
      <c r="G16" s="7">
        <f>+E16-F16</f>
        <v>0</v>
      </c>
      <c r="H16" s="8">
        <f>SUM(F16:G16)</f>
        <v>0</v>
      </c>
      <c r="I16" s="40"/>
      <c r="K16" s="70"/>
      <c r="L16" s="69"/>
    </row>
    <row r="17" spans="1:12">
      <c r="B17" s="22"/>
      <c r="C17" s="23"/>
      <c r="D17" s="23"/>
      <c r="E17" s="41"/>
      <c r="F17" s="40"/>
      <c r="G17" s="7">
        <f t="shared" ref="G17:G21" si="0">+E17-F17</f>
        <v>0</v>
      </c>
      <c r="H17" s="8">
        <f t="shared" ref="H17:H20" si="1">SUM(F17:G17)</f>
        <v>0</v>
      </c>
      <c r="I17" s="40"/>
    </row>
    <row r="18" spans="1:12">
      <c r="B18" s="22"/>
      <c r="C18" s="23"/>
      <c r="D18" s="23"/>
      <c r="E18" s="40"/>
      <c r="F18" s="40"/>
      <c r="G18" s="7">
        <f t="shared" si="0"/>
        <v>0</v>
      </c>
      <c r="H18" s="8">
        <f t="shared" si="1"/>
        <v>0</v>
      </c>
      <c r="I18" s="40"/>
    </row>
    <row r="19" spans="1:12">
      <c r="B19" s="22"/>
      <c r="C19" s="23"/>
      <c r="D19" s="23"/>
      <c r="E19" s="40"/>
      <c r="F19" s="40"/>
      <c r="G19" s="7">
        <f t="shared" si="0"/>
        <v>0</v>
      </c>
      <c r="H19" s="8">
        <f t="shared" si="1"/>
        <v>0</v>
      </c>
      <c r="I19" s="40"/>
    </row>
    <row r="20" spans="1:12">
      <c r="B20" s="22"/>
      <c r="C20" s="23"/>
      <c r="D20" s="23"/>
      <c r="E20" s="40"/>
      <c r="F20" s="40"/>
      <c r="G20" s="7">
        <f t="shared" si="0"/>
        <v>0</v>
      </c>
      <c r="H20" s="8">
        <f t="shared" si="1"/>
        <v>0</v>
      </c>
      <c r="I20" s="40"/>
    </row>
    <row r="21" spans="1:12">
      <c r="B21" s="22"/>
      <c r="C21" s="23"/>
      <c r="D21" s="23"/>
      <c r="E21" s="40"/>
      <c r="F21" s="40"/>
      <c r="G21" s="7">
        <f t="shared" si="0"/>
        <v>0</v>
      </c>
      <c r="H21" s="8">
        <f>SUM(F21:G21)</f>
        <v>0</v>
      </c>
      <c r="I21" s="40"/>
    </row>
    <row r="22" spans="1:12" ht="13.5" thickBot="1">
      <c r="E22" s="71"/>
      <c r="F22" s="71"/>
      <c r="G22" s="72"/>
      <c r="H22" s="73"/>
      <c r="I22" s="71"/>
    </row>
    <row r="23" spans="1:12" ht="18.75" thickBot="1">
      <c r="B23" s="74" t="s">
        <v>38</v>
      </c>
      <c r="C23" s="74"/>
      <c r="D23" s="74"/>
      <c r="E23" s="8">
        <f>SUM(E16:E21)</f>
        <v>0</v>
      </c>
      <c r="F23" s="8">
        <f>SUM(F16:F21)</f>
        <v>0</v>
      </c>
      <c r="G23" s="9">
        <f>SUM(G16:G21)</f>
        <v>0</v>
      </c>
      <c r="H23" s="10">
        <f>SUM(H16:H21)</f>
        <v>0</v>
      </c>
      <c r="I23" s="11">
        <f>SUM(I16:I21)</f>
        <v>0</v>
      </c>
      <c r="K23" s="69"/>
      <c r="L23" s="69"/>
    </row>
    <row r="24" spans="1:12" ht="18">
      <c r="C24" s="75"/>
      <c r="D24" s="75"/>
      <c r="E24" s="76" t="s">
        <v>39</v>
      </c>
      <c r="F24" s="8">
        <f>H13-F23</f>
        <v>0</v>
      </c>
      <c r="G24" s="77"/>
      <c r="I24" s="107" t="e">
        <f>+I23/F7</f>
        <v>#DIV/0!</v>
      </c>
      <c r="K24" s="69"/>
      <c r="L24" s="69"/>
    </row>
    <row r="25" spans="1:12" ht="39" thickBot="1">
      <c r="B25" s="78"/>
      <c r="C25" s="78"/>
      <c r="D25" s="78"/>
      <c r="E25" s="78"/>
      <c r="F25" s="78"/>
      <c r="G25" s="71"/>
      <c r="H25" s="79"/>
      <c r="I25" s="12" t="s">
        <v>40</v>
      </c>
      <c r="K25" s="69"/>
      <c r="L25" s="69"/>
    </row>
    <row r="26" spans="1:12" ht="13.5" thickBot="1">
      <c r="A26" s="80"/>
      <c r="B26" s="80"/>
      <c r="C26" s="80"/>
      <c r="D26" s="80"/>
      <c r="E26" s="80"/>
      <c r="F26" s="80"/>
      <c r="G26" s="81"/>
      <c r="H26" s="82"/>
      <c r="I26" s="82"/>
      <c r="J26" s="80"/>
    </row>
    <row r="27" spans="1:12" ht="13.5" thickBot="1">
      <c r="A27" s="80"/>
      <c r="B27" s="80"/>
      <c r="C27" s="80"/>
      <c r="D27" s="80"/>
      <c r="E27" s="80"/>
      <c r="F27" s="80"/>
      <c r="G27" s="81"/>
      <c r="H27" s="82"/>
      <c r="I27" s="82"/>
      <c r="J27" s="80"/>
    </row>
    <row r="28" spans="1:12" ht="15.75">
      <c r="A28" s="123" t="s">
        <v>41</v>
      </c>
      <c r="B28" s="123"/>
      <c r="C28" s="123"/>
      <c r="D28" s="123"/>
      <c r="E28" s="123"/>
      <c r="F28" s="123"/>
      <c r="G28" s="123"/>
      <c r="H28" s="123"/>
      <c r="I28" s="123"/>
      <c r="J28" s="123"/>
      <c r="K28" s="69"/>
      <c r="L28" s="69"/>
    </row>
    <row r="29" spans="1:12">
      <c r="B29" s="85"/>
      <c r="C29" s="133" t="s">
        <v>42</v>
      </c>
      <c r="D29" s="133"/>
      <c r="E29" s="133"/>
      <c r="F29" s="134" t="s">
        <v>43</v>
      </c>
      <c r="G29" s="134"/>
      <c r="H29" s="134" t="s">
        <v>44</v>
      </c>
      <c r="I29" s="134"/>
      <c r="K29" s="69"/>
      <c r="L29" s="69"/>
    </row>
    <row r="30" spans="1:12" ht="18">
      <c r="B30" s="86" t="s">
        <v>45</v>
      </c>
      <c r="C30" s="131"/>
      <c r="D30" s="131"/>
      <c r="E30" s="131"/>
      <c r="F30" s="135"/>
      <c r="G30" s="136"/>
      <c r="H30" s="139">
        <v>0</v>
      </c>
      <c r="I30" s="140"/>
      <c r="K30" s="69"/>
      <c r="L30" s="69"/>
    </row>
    <row r="31" spans="1:12" ht="18">
      <c r="B31" s="87" t="s">
        <v>46</v>
      </c>
      <c r="C31" s="132"/>
      <c r="D31" s="132"/>
      <c r="E31" s="132"/>
      <c r="F31" s="137"/>
      <c r="G31" s="138"/>
      <c r="H31" s="141">
        <f>SUM(C31:G31)</f>
        <v>0</v>
      </c>
      <c r="I31" s="142"/>
      <c r="K31" s="69"/>
      <c r="L31" s="69"/>
    </row>
    <row r="32" spans="1:12">
      <c r="B32" s="88"/>
      <c r="C32" s="88"/>
      <c r="D32" s="89"/>
      <c r="E32" s="89"/>
      <c r="F32" s="89"/>
      <c r="H32" s="89"/>
      <c r="I32" s="89"/>
      <c r="K32" s="69"/>
      <c r="L32" s="69"/>
    </row>
    <row r="33" spans="2:12" ht="25.5">
      <c r="B33" s="45" t="s">
        <v>47</v>
      </c>
      <c r="C33" s="90"/>
      <c r="D33" s="90"/>
      <c r="E33" s="45" t="s">
        <v>48</v>
      </c>
      <c r="F33" s="45" t="s">
        <v>49</v>
      </c>
      <c r="G33" s="45" t="s">
        <v>50</v>
      </c>
      <c r="H33" s="91" t="s">
        <v>51</v>
      </c>
      <c r="I33" s="68" t="s">
        <v>52</v>
      </c>
      <c r="K33" s="69"/>
      <c r="L33" s="69"/>
    </row>
    <row r="34" spans="2:12">
      <c r="B34" s="92" t="s">
        <v>53</v>
      </c>
      <c r="C34" s="93"/>
      <c r="D34" s="94"/>
      <c r="E34" s="108">
        <v>0</v>
      </c>
      <c r="F34" s="23"/>
      <c r="G34" s="14">
        <f>E34+F34</f>
        <v>0</v>
      </c>
      <c r="H34" s="15"/>
      <c r="I34" s="16"/>
      <c r="K34" s="69"/>
      <c r="L34" s="69"/>
    </row>
    <row r="35" spans="2:12">
      <c r="B35" s="95"/>
      <c r="C35" s="93" t="s">
        <v>54</v>
      </c>
      <c r="D35" s="93" t="s">
        <v>55</v>
      </c>
      <c r="E35" s="14" t="s">
        <v>48</v>
      </c>
      <c r="F35" s="95" t="s">
        <v>49</v>
      </c>
      <c r="G35" s="95"/>
      <c r="H35" s="96"/>
      <c r="I35" s="16"/>
      <c r="K35" s="69"/>
      <c r="L35" s="69"/>
    </row>
    <row r="36" spans="2:12">
      <c r="B36" s="92" t="s">
        <v>42</v>
      </c>
      <c r="C36" s="13">
        <f>D36*F8</f>
        <v>0</v>
      </c>
      <c r="D36" s="97">
        <f>C31</f>
        <v>0</v>
      </c>
      <c r="E36" s="24"/>
      <c r="F36" s="23"/>
      <c r="G36" s="14">
        <f>+E36+F36</f>
        <v>0</v>
      </c>
      <c r="H36" s="106" t="e">
        <f>+G36/$G$34</f>
        <v>#DIV/0!</v>
      </c>
      <c r="I36" s="16">
        <f>+C36-G36</f>
        <v>0</v>
      </c>
      <c r="K36" s="69"/>
      <c r="L36" s="69"/>
    </row>
    <row r="37" spans="2:12">
      <c r="B37" s="92" t="s">
        <v>43</v>
      </c>
      <c r="C37" s="13">
        <f>D37*F8</f>
        <v>0</v>
      </c>
      <c r="D37" s="97">
        <f>F31</f>
        <v>0</v>
      </c>
      <c r="E37" s="24"/>
      <c r="F37" s="23"/>
      <c r="G37" s="14">
        <f>+E37+F37</f>
        <v>0</v>
      </c>
      <c r="H37" s="106" t="e">
        <f>+G37/$G$34</f>
        <v>#DIV/0!</v>
      </c>
      <c r="I37" s="16">
        <f>+C37-G37</f>
        <v>0</v>
      </c>
      <c r="K37" s="69"/>
      <c r="L37" s="69"/>
    </row>
    <row r="38" spans="2:12" ht="13.5" thickBot="1">
      <c r="B38" s="98"/>
      <c r="C38" s="98"/>
      <c r="D38" s="98"/>
      <c r="E38" s="99"/>
      <c r="F38" s="99"/>
      <c r="G38" s="100"/>
      <c r="H38" s="99"/>
      <c r="I38" s="98"/>
      <c r="K38" s="69"/>
      <c r="L38" s="69"/>
    </row>
    <row r="39" spans="2:12" ht="39.75" thickTop="1" thickBot="1">
      <c r="B39" s="129" t="s">
        <v>56</v>
      </c>
      <c r="C39" s="130"/>
      <c r="D39" s="102"/>
      <c r="E39" s="45">
        <f>SUM(E36:E37)</f>
        <v>0</v>
      </c>
      <c r="F39" s="45">
        <f>SUM(F36:F37)</f>
        <v>0</v>
      </c>
      <c r="G39" s="46">
        <f>SUM(G36:G37)</f>
        <v>0</v>
      </c>
      <c r="H39" s="47" t="e">
        <f>H36+H37</f>
        <v>#DIV/0!</v>
      </c>
      <c r="I39" s="101" t="s">
        <v>57</v>
      </c>
      <c r="K39" s="69"/>
      <c r="L39" s="69"/>
    </row>
    <row r="40" spans="2:12" ht="13.5" thickTop="1">
      <c r="B40" s="78"/>
      <c r="C40" s="78"/>
      <c r="D40" s="78"/>
      <c r="E40" s="78"/>
      <c r="F40" s="78"/>
      <c r="G40" s="71"/>
      <c r="I40" s="105"/>
      <c r="K40" s="69"/>
      <c r="L40" s="69"/>
    </row>
    <row r="41" spans="2:12">
      <c r="G41" s="83"/>
      <c r="H41" s="84"/>
      <c r="I41" s="84"/>
    </row>
  </sheetData>
  <sheetProtection selectLockedCells="1"/>
  <mergeCells count="20">
    <mergeCell ref="A28:J28"/>
    <mergeCell ref="B39:C39"/>
    <mergeCell ref="C30:E30"/>
    <mergeCell ref="C31:E31"/>
    <mergeCell ref="C29:E29"/>
    <mergeCell ref="F29:G29"/>
    <mergeCell ref="F30:G30"/>
    <mergeCell ref="F31:G31"/>
    <mergeCell ref="H29:I29"/>
    <mergeCell ref="H30:I30"/>
    <mergeCell ref="H31:I31"/>
    <mergeCell ref="B11:B12"/>
    <mergeCell ref="A1:J1"/>
    <mergeCell ref="H4:I4"/>
    <mergeCell ref="H5:I5"/>
    <mergeCell ref="A10:J10"/>
    <mergeCell ref="E11:E12"/>
    <mergeCell ref="C7:D7"/>
    <mergeCell ref="C8:D8"/>
    <mergeCell ref="D4:E4"/>
  </mergeCells>
  <printOptions horizontalCentered="1"/>
  <pageMargins left="0.25" right="0.25" top="0.75" bottom="0.75" header="0" footer="0.25"/>
  <pageSetup scale="67" orientation="portrait" r:id="rId1"/>
  <headerFooter alignWithMargins="0">
    <oddFooter>&amp;L&amp;F&amp;C&amp;A&amp;R&amp;P of &amp;N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b37bd52-dbf8-4016-a079-4523c5fe0ed9">X4M5AQP2FMCQ-314100016-207</_dlc_DocId>
    <_dlc_DocIdUrl xmlns="3b37bd52-dbf8-4016-a079-4523c5fe0ed9">
      <Url>https://whitingturner.sharepoint.com/sites/P036476/_layouts/15/DocIdRedir.aspx?ID=X4M5AQP2FMCQ-314100016-207</Url>
      <Description>X4M5AQP2FMCQ-314100016-207</Description>
    </_dlc_DocIdUrl>
    <lcf76f155ced4ddcb4097134ff3c332f xmlns="93a13989-5def-4ccb-a741-8eaa4d2d5885">
      <Terms xmlns="http://schemas.microsoft.com/office/infopath/2007/PartnerControls"/>
    </lcf76f155ced4ddcb4097134ff3c332f>
    <TaxCatchAll xmlns="3b37bd52-dbf8-4016-a079-4523c5fe0ed9" xsi:nil="true"/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7D76A828FD7740ADDC47CB81AF160A" ma:contentTypeVersion="15" ma:contentTypeDescription="Create a new document." ma:contentTypeScope="" ma:versionID="b73265bb7b5230686316a3296dc79dbc">
  <xsd:schema xmlns:xsd="http://www.w3.org/2001/XMLSchema" xmlns:xs="http://www.w3.org/2001/XMLSchema" xmlns:p="http://schemas.microsoft.com/office/2006/metadata/properties" xmlns:ns2="3b37bd52-dbf8-4016-a079-4523c5fe0ed9" xmlns:ns3="93a13989-5def-4ccb-a741-8eaa4d2d5885" targetNamespace="http://schemas.microsoft.com/office/2006/metadata/properties" ma:root="true" ma:fieldsID="ff7ccc24a7a9465922541ea87ec614ed" ns2:_="" ns3:_="">
    <xsd:import namespace="3b37bd52-dbf8-4016-a079-4523c5fe0ed9"/>
    <xsd:import namespace="93a13989-5def-4ccb-a741-8eaa4d2d588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2:SharedWithUsers" minOccurs="0"/>
                <xsd:element ref="ns2:SharedWithDetail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SearchPropertie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37bd52-dbf8-4016-a079-4523c5fe0ed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b820b4e4-05b9-4bc8-a2fd-b7bed02aef5c}" ma:internalName="TaxCatchAll" ma:showField="CatchAllData" ma:web="3b37bd52-dbf8-4016-a079-4523c5fe0ed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a13989-5def-4ccb-a741-8eaa4d2d58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9d9b8865-344b-45a0-ad38-e5c018b29e8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5EF95F-F62C-479E-A8FC-84C8F9567C4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A2B943-96C0-44E8-A442-6A5E2CE207E7}">
  <ds:schemaRefs>
    <ds:schemaRef ds:uri="http://schemas.microsoft.com/office/2006/metadata/properties"/>
    <ds:schemaRef ds:uri="http://schemas.microsoft.com/office/infopath/2007/PartnerControls"/>
    <ds:schemaRef ds:uri="3b37bd52-dbf8-4016-a079-4523c5fe0ed9"/>
    <ds:schemaRef ds:uri="93a13989-5def-4ccb-a741-8eaa4d2d5885"/>
  </ds:schemaRefs>
</ds:datastoreItem>
</file>

<file path=customXml/itemProps3.xml><?xml version="1.0" encoding="utf-8"?>
<ds:datastoreItem xmlns:ds="http://schemas.openxmlformats.org/officeDocument/2006/customXml" ds:itemID="{4C9A60D0-1011-4B4F-A1DD-311472AA5EB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7ADC00F-B93F-4586-9359-C4E108FC9E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37bd52-dbf8-4016-a079-4523c5fe0ed9"/>
    <ds:schemaRef ds:uri="93a13989-5def-4ccb-a741-8eaa4d2d58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Diversity Participation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Tabitha Polachek</cp:lastModifiedBy>
  <cp:revision/>
  <cp:lastPrinted>2024-03-01T16:16:58Z</cp:lastPrinted>
  <dcterms:created xsi:type="dcterms:W3CDTF">2018-01-30T20:57:06Z</dcterms:created>
  <dcterms:modified xsi:type="dcterms:W3CDTF">2024-04-08T14:02:54Z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0x010100BF7D76A828FD7740ADDC47CB81AF160A</vt:lpwstr>
  </property>
  <property fmtid="{D5CDD505-2E9C-101B-9397-08002B2CF9AE}" pid="3" name="MSIP_Label_fcfe71fc-ca73-4d69-9790-f480b2e856d3_Enabled">
    <vt:lpwstr>true</vt:lpwstr>
  </property>
  <property fmtid="{D5CDD505-2E9C-101B-9397-08002B2CF9AE}" pid="4" name="MSIP_Label_fcfe71fc-ca73-4d69-9790-f480b2e856d3_SetDate">
    <vt:lpwstr>2020-08-21T19:53:33Z</vt:lpwstr>
  </property>
  <property fmtid="{D5CDD505-2E9C-101B-9397-08002B2CF9AE}" pid="5" name="MSIP_Label_fcfe71fc-ca73-4d69-9790-f480b2e856d3_Method">
    <vt:lpwstr>Privileged</vt:lpwstr>
  </property>
  <property fmtid="{D5CDD505-2E9C-101B-9397-08002B2CF9AE}" pid="6" name="MSIP_Label_fcfe71fc-ca73-4d69-9790-f480b2e856d3_Name">
    <vt:lpwstr>fcfe71fc-ca73-4d69-9790-f480b2e856d3</vt:lpwstr>
  </property>
  <property fmtid="{D5CDD505-2E9C-101B-9397-08002B2CF9AE}" pid="7" name="MSIP_Label_fcfe71fc-ca73-4d69-9790-f480b2e856d3_SiteId">
    <vt:lpwstr>e05675ba-c568-489a-a43d-4cf3830c6af0</vt:lpwstr>
  </property>
  <property fmtid="{D5CDD505-2E9C-101B-9397-08002B2CF9AE}" pid="8" name="MSIP_Label_fcfe71fc-ca73-4d69-9790-f480b2e856d3_ActionId">
    <vt:lpwstr>c5de6541-50e8-4844-9bf5-b125fb496b97</vt:lpwstr>
  </property>
  <property fmtid="{D5CDD505-2E9C-101B-9397-08002B2CF9AE}" pid="9" name="MSIP_Label_fcfe71fc-ca73-4d69-9790-f480b2e856d3_ContentBits">
    <vt:lpwstr>0</vt:lpwstr>
  </property>
  <property fmtid="{D5CDD505-2E9C-101B-9397-08002B2CF9AE}" pid="10" name="_dlc_DocIdItemGuid">
    <vt:lpwstr>05fca720-7ac3-45ff-b115-c5296397e7fa</vt:lpwstr>
  </property>
  <property fmtid="{D5CDD505-2E9C-101B-9397-08002B2CF9AE}" pid="11" name="MediaServiceImageTags">
    <vt:lpwstr/>
  </property>
</Properties>
</file>